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B8507C6F-E7CE-440C-8934-4DD6366ED41C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AYA Life Science" sheetId="30" r:id="rId1"/>
  </sheets>
  <definedNames>
    <definedName name="_xlnm.Print_Area" localSheetId="0">'AYA Life Science'!$A$1:$J$42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30" l="1"/>
  <c r="C37" i="30"/>
  <c r="H29" i="30"/>
  <c r="C28" i="30"/>
  <c r="H21" i="30"/>
  <c r="C21" i="30"/>
  <c r="H1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6CE46C9D-0B53-4FD1-8D3E-657EDAD6C68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1084787F-902F-4A35-B530-48EF53C8DA7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8CE86D65-52E5-4BB3-B8EB-7E1331975A9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198F314A-3D09-4AF9-980D-0199C114ECA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97A039DA-E868-44D1-9FF3-B7C2D1CD95D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2" authorId="0" shapeId="0" xr:uid="{3398A822-EEB0-4B92-BFB0-246AF721B17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20" authorId="0" shapeId="0" xr:uid="{5144EBB8-0161-4910-965A-943EB45AA01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G28" authorId="0" shapeId="0" xr:uid="{A0E92BA6-8214-4324-90C8-4B35552D0F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35" authorId="0" shapeId="0" xr:uid="{08D734FF-66B2-4371-90E0-D626955599D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
</t>
        </r>
      </text>
    </comment>
  </commentList>
</comments>
</file>

<file path=xl/sharedStrings.xml><?xml version="1.0" encoding="utf-8"?>
<sst xmlns="http://schemas.openxmlformats.org/spreadsheetml/2006/main" count="139" uniqueCount="99">
  <si>
    <t>Fall of Freshman Year</t>
  </si>
  <si>
    <t>Course</t>
  </si>
  <si>
    <t>Description</t>
  </si>
  <si>
    <t>Hrs</t>
  </si>
  <si>
    <t>Done</t>
  </si>
  <si>
    <t>First Year Experience</t>
  </si>
  <si>
    <t>Your choice</t>
  </si>
  <si>
    <t>Spring of Freshman Year</t>
  </si>
  <si>
    <t>ENGL1105</t>
  </si>
  <si>
    <t>Composition &amp; Argumentation</t>
  </si>
  <si>
    <t>PSYC2130</t>
  </si>
  <si>
    <t>Child &amp; Adolescent Psychology</t>
  </si>
  <si>
    <t>Fall of Sophomore Year</t>
  </si>
  <si>
    <t>Spring of Sophomore Year</t>
  </si>
  <si>
    <t>EDUC2230</t>
  </si>
  <si>
    <t>Fall of Junior Year</t>
  </si>
  <si>
    <t>Spring of Junior Year</t>
  </si>
  <si>
    <t>EDUC3310</t>
  </si>
  <si>
    <t>Curriculum &amp; Assessment</t>
  </si>
  <si>
    <t>EDRE3305</t>
  </si>
  <si>
    <t>Fall of Senior Year</t>
  </si>
  <si>
    <t>Spring of Senior Year</t>
  </si>
  <si>
    <t>Directed Teaching &amp; Seminar</t>
  </si>
  <si>
    <t>You must pass OAE content test before Student Teaching</t>
  </si>
  <si>
    <t>Degree Requirement Checklist</t>
  </si>
  <si>
    <t>BIOL1130</t>
  </si>
  <si>
    <t>BIOL1131</t>
  </si>
  <si>
    <t>BIOL1151</t>
  </si>
  <si>
    <t>BIOL1152</t>
  </si>
  <si>
    <t>CHEM1141</t>
  </si>
  <si>
    <t>GEOL1202</t>
  </si>
  <si>
    <t>Prin of Anatomy/Physiology 1</t>
  </si>
  <si>
    <t>Prin of Anatomy/Physiology 2</t>
  </si>
  <si>
    <t>General Biology 1</t>
  </si>
  <si>
    <t>General Biology 2</t>
  </si>
  <si>
    <t>General Chemistry 1</t>
  </si>
  <si>
    <t>School of Education</t>
  </si>
  <si>
    <t>Teacher Education Capstone I</t>
  </si>
  <si>
    <t>PSYC2170</t>
  </si>
  <si>
    <t>Educational Psychology</t>
  </si>
  <si>
    <t>Total Hours  121</t>
  </si>
  <si>
    <t>Teacher Education Capstone II</t>
  </si>
  <si>
    <t>UNIV1100</t>
  </si>
  <si>
    <t>Teaching Reading in Content Area</t>
  </si>
  <si>
    <t>EDAE4385</t>
  </si>
  <si>
    <t>EDAE4400</t>
  </si>
  <si>
    <t>EDAE4386</t>
  </si>
  <si>
    <t>EDAE4490*</t>
  </si>
  <si>
    <t>EDAE2285*</t>
  </si>
  <si>
    <t>BIOL3850</t>
  </si>
  <si>
    <t>EDAE4433*</t>
  </si>
  <si>
    <t>3 or 4</t>
  </si>
  <si>
    <t>General Electives</t>
  </si>
  <si>
    <t>CHEM2200</t>
  </si>
  <si>
    <t>w/Licensure</t>
  </si>
  <si>
    <t>7-12</t>
  </si>
  <si>
    <t>BS Natural Sciences</t>
  </si>
  <si>
    <t>AYA Life Science</t>
  </si>
  <si>
    <t>16-17</t>
  </si>
  <si>
    <t>BIOL3770</t>
  </si>
  <si>
    <t>BIOL4770</t>
  </si>
  <si>
    <t>Level 3 Admission Review</t>
  </si>
  <si>
    <t>Apply for Level 2 Admission</t>
  </si>
  <si>
    <t>GEP: Fine &amp; Performing Arts</t>
  </si>
  <si>
    <t>GEP: Global Perspectives</t>
  </si>
  <si>
    <t>GEP: Historical Perspectives</t>
  </si>
  <si>
    <t>GEP: Ethical Insight &amp; Reasoning</t>
  </si>
  <si>
    <t>GEP: Literature</t>
  </si>
  <si>
    <t>Revised:  December 2021</t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</si>
  <si>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</si>
  <si>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</si>
  <si>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</si>
  <si>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</si>
  <si>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</si>
  <si>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NTSC1110 Scientific Reasoning/Meth</t>
  </si>
  <si>
    <t>Exceptional Learning Needs (ELN)</t>
  </si>
  <si>
    <t>Educ Media, Technology, &amp; Computer</t>
  </si>
  <si>
    <t>PSCI2251 Physical Science by Inquiry 1</t>
  </si>
  <si>
    <t>GEP: Human Behavior</t>
  </si>
  <si>
    <t>PSYC1101 Introduction to Psychology</t>
  </si>
  <si>
    <t>Foundations of Secondary Educ</t>
  </si>
  <si>
    <t>Secondary Curr/Instruction/Mgt</t>
  </si>
  <si>
    <t>Teaching Science Grades 7-12</t>
  </si>
  <si>
    <r>
      <t xml:space="preserve">MATH1250 </t>
    </r>
    <r>
      <rPr>
        <b/>
        <sz val="12"/>
        <color rgb="FF00B050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MATH2110</t>
    </r>
  </si>
  <si>
    <t>Genetics &amp; Molecular Biology</t>
  </si>
  <si>
    <t>Intro to Organic Chemistry</t>
  </si>
  <si>
    <t>Cell Biology</t>
  </si>
  <si>
    <t>GEP: Engaged Citizenry</t>
  </si>
  <si>
    <t>GEP: Oral Communication</t>
  </si>
  <si>
    <r>
      <t xml:space="preserve">Ecology </t>
    </r>
    <r>
      <rPr>
        <i/>
        <sz val="9"/>
        <color rgb="FF0070C0"/>
        <rFont val="Calibri"/>
        <family val="2"/>
        <scheme val="minor"/>
      </rPr>
      <t>(or FA Jr year)</t>
    </r>
  </si>
  <si>
    <r>
      <t xml:space="preserve">Historical Geology </t>
    </r>
    <r>
      <rPr>
        <i/>
        <sz val="9"/>
        <color rgb="FF0070C0"/>
        <rFont val="Calibri"/>
        <family val="2"/>
        <scheme val="minor"/>
      </rPr>
      <t>(or FA So year)</t>
    </r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</si>
  <si>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</si>
  <si>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** Will need a pre-req override to take BIOL1152/3850 concurrently!**</t>
  </si>
  <si>
    <t>EDIS2250*</t>
  </si>
  <si>
    <r>
      <rPr>
        <b/>
        <sz val="11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</si>
  <si>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r>
      <rPr>
        <b/>
        <sz val="11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</si>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</sst>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rgb="FF0070C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0" fillId="6" borderId="0" xfId="0" applyFill="1"/>
    <xf numFmtId="0" fontId="1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0" fillId="7" borderId="1" xfId="0" applyFill="1" applyBorder="1"/>
    <xf numFmtId="0" fontId="25" fillId="5" borderId="0" xfId="1" applyFont="1" applyFill="1" applyAlignment="1"/>
    <xf numFmtId="0" fontId="24" fillId="0" borderId="0" xfId="0" applyFont="1" applyFill="1" applyAlignment="1">
      <alignment wrapText="1"/>
    </xf>
    <xf numFmtId="0" fontId="6" fillId="0" borderId="0" xfId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24" fillId="0" borderId="6" xfId="0" applyFont="1" applyFill="1" applyBorder="1" applyAlignment="1">
      <alignment horizontal="center" vertical="top" wrapText="1"/>
    </xf>
    <xf numFmtId="0" fontId="26" fillId="7" borderId="0" xfId="0" applyFont="1" applyFill="1" applyAlignment="1">
      <alignment horizontal="center" vertical="top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FFCCFF"/>
      <color rgb="FFFF3399"/>
      <color rgb="FFFF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2" name="Picture 1" descr="SSU Letterhead">
          <a:extLst>
            <a:ext uri="{FF2B5EF4-FFF2-40B4-BE49-F238E27FC236}">
              <a16:creationId xmlns:a16="http://schemas.microsoft.com/office/drawing/2014/main" id="{565024F8-F843-4E88-8A5C-3C138BB3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845C-4700-44D9-A47F-1F67A4C9045E}">
  <sheetPr>
    <pageSetUpPr fitToPage="1"/>
  </sheetPr>
  <dimension ref="A1:L42"/>
  <sheetViews>
    <sheetView showGridLines="0" tabSelected="1" view="pageLayout" zoomScaleNormal="100" workbookViewId="0">
      <selection activeCell="E40" sqref="E40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23" style="7" customWidth="1"/>
    <col min="11" max="12" width="9.140625" style="7"/>
  </cols>
  <sheetData>
    <row r="1" spans="1:9" ht="23.25" x14ac:dyDescent="0.35">
      <c r="A1" s="13" t="s">
        <v>36</v>
      </c>
      <c r="B1" s="11"/>
      <c r="C1" s="11"/>
      <c r="D1" s="11"/>
      <c r="E1" s="11"/>
      <c r="F1" s="11"/>
      <c r="G1" s="55" t="s">
        <v>56</v>
      </c>
      <c r="H1" s="55"/>
      <c r="I1" s="55"/>
    </row>
    <row r="2" spans="1:9" ht="23.25" x14ac:dyDescent="0.35">
      <c r="A2" s="13" t="s">
        <v>24</v>
      </c>
      <c r="B2" s="12"/>
      <c r="C2" s="12"/>
      <c r="D2" s="12"/>
      <c r="E2" s="12"/>
      <c r="F2" s="12"/>
      <c r="G2" s="55" t="s">
        <v>57</v>
      </c>
      <c r="H2" s="55"/>
      <c r="I2" s="55"/>
    </row>
    <row r="3" spans="1:9" ht="26.25" customHeight="1" x14ac:dyDescent="0.3">
      <c r="A3" s="13"/>
      <c r="G3" s="19" t="s">
        <v>54</v>
      </c>
      <c r="H3" s="56" t="s">
        <v>55</v>
      </c>
      <c r="I3" s="56"/>
    </row>
    <row r="4" spans="1:9" ht="7.5" customHeight="1" x14ac:dyDescent="0.25">
      <c r="A4" s="2"/>
      <c r="B4" s="2"/>
      <c r="C4" s="2"/>
      <c r="D4" s="2"/>
      <c r="E4" s="24"/>
      <c r="F4" s="2"/>
      <c r="G4" s="2"/>
      <c r="H4" s="2"/>
      <c r="I4" s="2"/>
    </row>
    <row r="5" spans="1:9" ht="21" x14ac:dyDescent="0.35">
      <c r="A5" s="45" t="s">
        <v>0</v>
      </c>
      <c r="B5" s="46"/>
      <c r="C5" s="46"/>
      <c r="D5" s="47"/>
      <c r="E5" s="24"/>
      <c r="F5" s="45" t="s">
        <v>7</v>
      </c>
      <c r="G5" s="46"/>
      <c r="H5" s="46"/>
      <c r="I5" s="47"/>
    </row>
    <row r="6" spans="1:9" x14ac:dyDescent="0.25">
      <c r="A6" s="3" t="s">
        <v>1</v>
      </c>
      <c r="B6" s="3" t="s">
        <v>2</v>
      </c>
      <c r="C6" s="3" t="s">
        <v>3</v>
      </c>
      <c r="D6" s="3" t="s">
        <v>4</v>
      </c>
      <c r="E6" s="24"/>
      <c r="F6" s="3" t="s">
        <v>1</v>
      </c>
      <c r="G6" s="3" t="s">
        <v>2</v>
      </c>
      <c r="H6" s="3" t="s">
        <v>3</v>
      </c>
      <c r="I6" s="3" t="s">
        <v>4</v>
      </c>
    </row>
    <row r="7" spans="1:9" ht="15.75" x14ac:dyDescent="0.25">
      <c r="A7" s="26" t="s">
        <v>42</v>
      </c>
      <c r="B7" s="26" t="s">
        <v>5</v>
      </c>
      <c r="C7" s="30">
        <v>1</v>
      </c>
      <c r="D7" s="30"/>
      <c r="E7" s="24"/>
      <c r="F7" s="25" t="s">
        <v>88</v>
      </c>
      <c r="G7" s="36" t="s">
        <v>94</v>
      </c>
      <c r="H7" s="30">
        <v>3</v>
      </c>
      <c r="I7" s="5"/>
    </row>
    <row r="8" spans="1:9" ht="15.75" x14ac:dyDescent="0.25">
      <c r="A8" s="31" t="s">
        <v>73</v>
      </c>
      <c r="B8" s="32" t="s">
        <v>72</v>
      </c>
      <c r="C8" s="30">
        <v>3</v>
      </c>
      <c r="D8" s="30"/>
      <c r="E8" s="24"/>
      <c r="F8" s="26" t="s">
        <v>8</v>
      </c>
      <c r="G8" s="26" t="s">
        <v>9</v>
      </c>
      <c r="H8" s="30">
        <v>3</v>
      </c>
      <c r="I8" s="5"/>
    </row>
    <row r="9" spans="1:9" ht="15.75" x14ac:dyDescent="0.25">
      <c r="A9" s="25" t="s">
        <v>69</v>
      </c>
      <c r="B9" s="27" t="s">
        <v>83</v>
      </c>
      <c r="C9" s="30" t="s">
        <v>51</v>
      </c>
      <c r="D9" s="30"/>
      <c r="E9" s="24"/>
      <c r="F9" s="26" t="s">
        <v>71</v>
      </c>
      <c r="G9" s="27" t="s">
        <v>77</v>
      </c>
      <c r="H9" s="30">
        <v>4</v>
      </c>
      <c r="I9" s="5"/>
    </row>
    <row r="10" spans="1:9" ht="15.75" x14ac:dyDescent="0.25">
      <c r="A10" s="28" t="s">
        <v>70</v>
      </c>
      <c r="B10" s="33" t="s">
        <v>74</v>
      </c>
      <c r="C10" s="30">
        <v>3</v>
      </c>
      <c r="D10" s="30"/>
      <c r="E10" s="24"/>
      <c r="F10" s="28" t="s">
        <v>64</v>
      </c>
      <c r="G10" s="26" t="s">
        <v>6</v>
      </c>
      <c r="H10" s="30">
        <v>3</v>
      </c>
      <c r="I10" s="5"/>
    </row>
    <row r="11" spans="1:9" ht="15.75" x14ac:dyDescent="0.25">
      <c r="A11" s="26" t="s">
        <v>63</v>
      </c>
      <c r="B11" s="26" t="s">
        <v>6</v>
      </c>
      <c r="C11" s="30">
        <v>3</v>
      </c>
      <c r="D11" s="30"/>
      <c r="E11" s="24"/>
      <c r="F11" s="27" t="s">
        <v>27</v>
      </c>
      <c r="G11" s="26" t="s">
        <v>33</v>
      </c>
      <c r="H11" s="30">
        <v>4</v>
      </c>
      <c r="I11" s="5"/>
    </row>
    <row r="12" spans="1:9" ht="15.75" x14ac:dyDescent="0.25">
      <c r="A12" s="26" t="s">
        <v>78</v>
      </c>
      <c r="B12" s="26" t="s">
        <v>79</v>
      </c>
      <c r="C12" s="30">
        <v>3</v>
      </c>
      <c r="D12" s="30"/>
      <c r="E12" s="24"/>
      <c r="F12" s="22"/>
      <c r="G12" s="23"/>
      <c r="H12" s="20">
        <f>SUM(H7:H11)</f>
        <v>17</v>
      </c>
      <c r="I12" s="21" t="s">
        <v>3</v>
      </c>
    </row>
    <row r="13" spans="1:9" ht="18.75" x14ac:dyDescent="0.3">
      <c r="A13" s="42"/>
      <c r="B13" s="43"/>
      <c r="C13" s="20" t="s">
        <v>58</v>
      </c>
      <c r="D13" s="21" t="s">
        <v>3</v>
      </c>
      <c r="E13" s="24"/>
      <c r="F13" s="42" t="s">
        <v>91</v>
      </c>
      <c r="G13" s="43"/>
      <c r="H13" s="43"/>
      <c r="I13" s="44"/>
    </row>
    <row r="14" spans="1:9" ht="21" x14ac:dyDescent="0.35">
      <c r="A14" s="45" t="s">
        <v>12</v>
      </c>
      <c r="B14" s="46"/>
      <c r="C14" s="46"/>
      <c r="D14" s="47"/>
      <c r="E14" s="24"/>
      <c r="F14" s="45" t="s">
        <v>13</v>
      </c>
      <c r="G14" s="46"/>
      <c r="H14" s="46"/>
      <c r="I14" s="47"/>
    </row>
    <row r="15" spans="1:9" x14ac:dyDescent="0.25">
      <c r="A15" s="3" t="s">
        <v>1</v>
      </c>
      <c r="B15" s="3" t="s">
        <v>2</v>
      </c>
      <c r="C15" s="3" t="s">
        <v>3</v>
      </c>
      <c r="D15" s="3" t="s">
        <v>4</v>
      </c>
      <c r="E15" s="24"/>
      <c r="F15" s="3" t="s">
        <v>1</v>
      </c>
      <c r="G15" s="3" t="s">
        <v>2</v>
      </c>
      <c r="H15" s="3" t="s">
        <v>3</v>
      </c>
      <c r="I15" s="3" t="s">
        <v>4</v>
      </c>
    </row>
    <row r="16" spans="1:9" ht="15.75" x14ac:dyDescent="0.25">
      <c r="A16" s="26" t="s">
        <v>10</v>
      </c>
      <c r="B16" s="26" t="s">
        <v>11</v>
      </c>
      <c r="C16" s="5">
        <v>3</v>
      </c>
      <c r="D16" s="5"/>
      <c r="E16" s="24"/>
      <c r="F16" s="29" t="s">
        <v>87</v>
      </c>
      <c r="G16" s="38" t="s">
        <v>95</v>
      </c>
      <c r="H16" s="5">
        <v>3</v>
      </c>
      <c r="I16" s="5"/>
    </row>
    <row r="17" spans="1:9" ht="15.75" x14ac:dyDescent="0.25">
      <c r="A17" s="27" t="s">
        <v>29</v>
      </c>
      <c r="B17" s="26" t="s">
        <v>35</v>
      </c>
      <c r="C17" s="5">
        <v>4</v>
      </c>
      <c r="D17" s="5"/>
      <c r="E17" s="24"/>
      <c r="F17" s="37" t="s">
        <v>14</v>
      </c>
      <c r="G17" s="26" t="s">
        <v>76</v>
      </c>
      <c r="H17" s="5">
        <v>3</v>
      </c>
      <c r="I17" s="5"/>
    </row>
    <row r="18" spans="1:9" ht="15.75" x14ac:dyDescent="0.25">
      <c r="A18" s="27" t="s">
        <v>28</v>
      </c>
      <c r="B18" s="26" t="s">
        <v>34</v>
      </c>
      <c r="C18" s="5">
        <v>4</v>
      </c>
      <c r="D18" s="5"/>
      <c r="E18" s="24"/>
      <c r="F18" s="26" t="s">
        <v>38</v>
      </c>
      <c r="G18" s="26" t="s">
        <v>39</v>
      </c>
      <c r="H18" s="5">
        <v>3</v>
      </c>
      <c r="I18" s="5"/>
    </row>
    <row r="19" spans="1:9" ht="15.75" x14ac:dyDescent="0.25">
      <c r="A19" s="33" t="s">
        <v>59</v>
      </c>
      <c r="B19" s="26" t="s">
        <v>84</v>
      </c>
      <c r="C19" s="5">
        <v>3</v>
      </c>
      <c r="D19" s="5"/>
      <c r="E19" s="24"/>
      <c r="F19" s="33" t="s">
        <v>53</v>
      </c>
      <c r="G19" s="26" t="s">
        <v>85</v>
      </c>
      <c r="H19" s="5">
        <v>4</v>
      </c>
      <c r="I19" s="5"/>
    </row>
    <row r="20" spans="1:9" ht="15.75" x14ac:dyDescent="0.25">
      <c r="A20" s="27" t="s">
        <v>49</v>
      </c>
      <c r="B20" s="26" t="s">
        <v>89</v>
      </c>
      <c r="C20" s="5">
        <v>4</v>
      </c>
      <c r="D20" s="5"/>
      <c r="E20" s="24"/>
      <c r="F20" s="26" t="s">
        <v>65</v>
      </c>
      <c r="G20" s="26" t="s">
        <v>6</v>
      </c>
      <c r="H20" s="5">
        <v>3</v>
      </c>
      <c r="I20" s="5"/>
    </row>
    <row r="21" spans="1:9" ht="18.75" x14ac:dyDescent="0.3">
      <c r="A21" s="8"/>
      <c r="B21" s="9"/>
      <c r="C21" s="20">
        <f>SUM(C16:C20)</f>
        <v>18</v>
      </c>
      <c r="D21" s="21" t="s">
        <v>3</v>
      </c>
      <c r="E21" s="24"/>
      <c r="F21" s="42" t="s">
        <v>62</v>
      </c>
      <c r="G21" s="43"/>
      <c r="H21" s="20">
        <f>SUM(H16:H20)</f>
        <v>16</v>
      </c>
      <c r="I21" s="21" t="s">
        <v>3</v>
      </c>
    </row>
    <row r="22" spans="1:9" ht="21" x14ac:dyDescent="0.35">
      <c r="A22" s="45" t="s">
        <v>15</v>
      </c>
      <c r="B22" s="46"/>
      <c r="C22" s="46"/>
      <c r="D22" s="47"/>
      <c r="E22" s="24"/>
      <c r="F22" s="45" t="s">
        <v>16</v>
      </c>
      <c r="G22" s="46"/>
      <c r="H22" s="46"/>
      <c r="I22" s="4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24"/>
      <c r="F23" s="3" t="s">
        <v>1</v>
      </c>
      <c r="G23" s="3" t="s">
        <v>2</v>
      </c>
      <c r="H23" s="3" t="s">
        <v>3</v>
      </c>
      <c r="I23" s="3" t="s">
        <v>4</v>
      </c>
    </row>
    <row r="24" spans="1:9" ht="15.75" x14ac:dyDescent="0.25">
      <c r="A24" s="34" t="s">
        <v>48</v>
      </c>
      <c r="B24" s="4" t="s">
        <v>80</v>
      </c>
      <c r="C24" s="5">
        <v>3</v>
      </c>
      <c r="D24" s="5"/>
      <c r="E24" s="24"/>
      <c r="F24" s="26" t="s">
        <v>19</v>
      </c>
      <c r="G24" s="4" t="s">
        <v>43</v>
      </c>
      <c r="H24" s="5">
        <v>3</v>
      </c>
      <c r="I24" s="5"/>
    </row>
    <row r="25" spans="1:9" ht="15.75" x14ac:dyDescent="0.25">
      <c r="A25" s="35" t="s">
        <v>93</v>
      </c>
      <c r="B25" s="4" t="s">
        <v>75</v>
      </c>
      <c r="C25" s="5">
        <v>3</v>
      </c>
      <c r="D25" s="5"/>
      <c r="E25" s="24"/>
      <c r="F25" s="26" t="s">
        <v>17</v>
      </c>
      <c r="G25" s="4" t="s">
        <v>18</v>
      </c>
      <c r="H25" s="5">
        <v>3</v>
      </c>
      <c r="I25" s="5"/>
    </row>
    <row r="26" spans="1:9" ht="15.75" x14ac:dyDescent="0.25">
      <c r="A26" s="27" t="s">
        <v>25</v>
      </c>
      <c r="B26" s="4" t="s">
        <v>31</v>
      </c>
      <c r="C26" s="5">
        <v>4</v>
      </c>
      <c r="D26" s="5"/>
      <c r="E26" s="24"/>
      <c r="F26" s="27" t="s">
        <v>26</v>
      </c>
      <c r="G26" s="4" t="s">
        <v>32</v>
      </c>
      <c r="H26" s="5">
        <v>4</v>
      </c>
      <c r="I26" s="5"/>
    </row>
    <row r="27" spans="1:9" ht="15.75" x14ac:dyDescent="0.25">
      <c r="A27" s="33" t="s">
        <v>30</v>
      </c>
      <c r="B27" s="4" t="s">
        <v>90</v>
      </c>
      <c r="C27" s="5">
        <v>4</v>
      </c>
      <c r="D27" s="5"/>
      <c r="E27" s="24"/>
      <c r="F27" s="33" t="s">
        <v>60</v>
      </c>
      <c r="G27" s="4" t="s">
        <v>86</v>
      </c>
      <c r="H27" s="5">
        <v>3</v>
      </c>
      <c r="I27" s="5"/>
    </row>
    <row r="28" spans="1:9" ht="18.75" x14ac:dyDescent="0.3">
      <c r="A28" s="42"/>
      <c r="B28" s="43"/>
      <c r="C28" s="20">
        <f>SUM(C23:C27)</f>
        <v>14</v>
      </c>
      <c r="D28" s="21" t="s">
        <v>3</v>
      </c>
      <c r="E28" s="24"/>
      <c r="F28" s="4" t="s">
        <v>67</v>
      </c>
      <c r="G28" s="4" t="s">
        <v>6</v>
      </c>
      <c r="H28" s="5">
        <v>3</v>
      </c>
      <c r="I28" s="5"/>
    </row>
    <row r="29" spans="1:9" ht="18.75" x14ac:dyDescent="0.3">
      <c r="A29" s="17"/>
      <c r="B29" s="18"/>
      <c r="C29" s="20"/>
      <c r="D29" s="21"/>
      <c r="E29" s="24"/>
      <c r="F29" s="42" t="s">
        <v>61</v>
      </c>
      <c r="G29" s="43"/>
      <c r="H29" s="20">
        <f>SUM(H24:H28)</f>
        <v>16</v>
      </c>
      <c r="I29" s="21" t="s">
        <v>3</v>
      </c>
    </row>
    <row r="30" spans="1:9" ht="21" x14ac:dyDescent="0.35">
      <c r="A30" s="45" t="s">
        <v>20</v>
      </c>
      <c r="B30" s="46"/>
      <c r="C30" s="46"/>
      <c r="D30" s="47"/>
      <c r="E30" s="24"/>
      <c r="F30" s="45" t="s">
        <v>21</v>
      </c>
      <c r="G30" s="46"/>
      <c r="H30" s="46"/>
      <c r="I30" s="47"/>
    </row>
    <row r="31" spans="1:9" x14ac:dyDescent="0.25">
      <c r="A31" s="3" t="s">
        <v>1</v>
      </c>
      <c r="B31" s="3" t="s">
        <v>2</v>
      </c>
      <c r="C31" s="3" t="s">
        <v>3</v>
      </c>
      <c r="D31" s="3" t="s">
        <v>4</v>
      </c>
      <c r="E31" s="24"/>
      <c r="F31" s="3" t="s">
        <v>1</v>
      </c>
      <c r="G31" s="3" t="s">
        <v>2</v>
      </c>
      <c r="H31" s="3" t="s">
        <v>3</v>
      </c>
      <c r="I31" s="3" t="s">
        <v>4</v>
      </c>
    </row>
    <row r="32" spans="1:9" ht="15.75" x14ac:dyDescent="0.25">
      <c r="A32" s="26" t="s">
        <v>44</v>
      </c>
      <c r="B32" s="4" t="s">
        <v>37</v>
      </c>
      <c r="C32" s="5">
        <v>1</v>
      </c>
      <c r="D32" s="5"/>
      <c r="E32" s="24"/>
      <c r="F32" s="26" t="s">
        <v>46</v>
      </c>
      <c r="G32" s="4" t="s">
        <v>41</v>
      </c>
      <c r="H32" s="5">
        <v>2</v>
      </c>
      <c r="I32" s="5"/>
    </row>
    <row r="33" spans="1:12" ht="15.75" customHeight="1" x14ac:dyDescent="0.25">
      <c r="A33" s="26" t="s">
        <v>45</v>
      </c>
      <c r="B33" s="4" t="s">
        <v>81</v>
      </c>
      <c r="C33" s="5">
        <v>2</v>
      </c>
      <c r="D33" s="5"/>
      <c r="E33" s="24"/>
      <c r="F33" s="34" t="s">
        <v>47</v>
      </c>
      <c r="G33" s="4" t="s">
        <v>22</v>
      </c>
      <c r="H33" s="5">
        <v>10</v>
      </c>
      <c r="I33" s="5"/>
    </row>
    <row r="34" spans="1:12" ht="15.75" x14ac:dyDescent="0.25">
      <c r="A34" s="34" t="s">
        <v>50</v>
      </c>
      <c r="B34" s="4" t="s">
        <v>82</v>
      </c>
      <c r="C34" s="5">
        <v>3</v>
      </c>
      <c r="D34" s="5"/>
      <c r="E34" s="24"/>
      <c r="F34" s="15"/>
      <c r="G34" s="14"/>
      <c r="H34" s="20">
        <f>SUM(H32:H33)</f>
        <v>12</v>
      </c>
      <c r="I34" s="21" t="s">
        <v>3</v>
      </c>
    </row>
    <row r="35" spans="1:12" ht="15.75" customHeight="1" x14ac:dyDescent="0.25">
      <c r="A35" s="6" t="s">
        <v>66</v>
      </c>
      <c r="B35" s="4" t="s">
        <v>6</v>
      </c>
      <c r="C35" s="5">
        <v>3</v>
      </c>
      <c r="D35" s="5"/>
      <c r="E35" s="24"/>
      <c r="F35" s="57" t="s">
        <v>96</v>
      </c>
      <c r="G35" s="58"/>
      <c r="H35" s="58"/>
      <c r="I35" s="59"/>
      <c r="L35" s="10"/>
    </row>
    <row r="36" spans="1:12" ht="15.75" x14ac:dyDescent="0.25">
      <c r="A36" s="16" t="s">
        <v>52</v>
      </c>
      <c r="B36" s="16"/>
      <c r="C36" s="5">
        <v>3</v>
      </c>
      <c r="D36" s="5"/>
      <c r="E36" s="24"/>
      <c r="F36" s="60"/>
      <c r="G36" s="61"/>
      <c r="H36" s="61"/>
      <c r="I36" s="62"/>
    </row>
    <row r="37" spans="1:12" ht="15.75" x14ac:dyDescent="0.25">
      <c r="A37" s="20"/>
      <c r="B37" s="21"/>
      <c r="C37" s="20">
        <f>SUM(C32:C36)</f>
        <v>12</v>
      </c>
      <c r="D37" s="21" t="s">
        <v>3</v>
      </c>
      <c r="E37" s="24"/>
      <c r="F37" s="60"/>
      <c r="G37" s="61"/>
      <c r="H37" s="61"/>
      <c r="I37" s="62"/>
    </row>
    <row r="38" spans="1:12" ht="18" customHeight="1" x14ac:dyDescent="0.25">
      <c r="A38" s="39" t="s">
        <v>92</v>
      </c>
      <c r="B38" s="39"/>
      <c r="C38" s="39"/>
      <c r="D38" s="39"/>
      <c r="E38" s="24"/>
      <c r="F38" s="60"/>
      <c r="G38" s="61"/>
      <c r="H38" s="61"/>
      <c r="I38" s="62"/>
    </row>
    <row r="39" spans="1:12" ht="18" customHeight="1" x14ac:dyDescent="0.25">
      <c r="A39" s="49" t="s">
        <v>97</v>
      </c>
      <c r="B39" s="49"/>
      <c r="C39" s="49"/>
      <c r="D39" s="49"/>
      <c r="E39" s="24"/>
      <c r="F39" s="63"/>
      <c r="G39" s="64"/>
      <c r="H39" s="64"/>
      <c r="I39" s="65"/>
    </row>
    <row r="40" spans="1:12" ht="18.75" customHeight="1" x14ac:dyDescent="0.3">
      <c r="A40" s="50" t="s">
        <v>98</v>
      </c>
      <c r="B40" s="50"/>
      <c r="C40" s="50"/>
      <c r="D40" s="50"/>
      <c r="E40" s="24"/>
      <c r="F40" s="51" t="s">
        <v>23</v>
      </c>
      <c r="G40" s="52"/>
      <c r="H40" s="52"/>
      <c r="I40" s="53"/>
    </row>
    <row r="41" spans="1:12" ht="15.75" x14ac:dyDescent="0.25">
      <c r="A41" s="40"/>
      <c r="B41" s="40"/>
      <c r="C41" s="40"/>
      <c r="D41" s="40"/>
      <c r="F41" s="54" t="s">
        <v>40</v>
      </c>
      <c r="G41" s="54"/>
      <c r="H41" s="54"/>
      <c r="I41" s="54"/>
    </row>
    <row r="42" spans="1:12" x14ac:dyDescent="0.25">
      <c r="A42" s="48"/>
      <c r="B42" s="48"/>
      <c r="C42" s="48"/>
      <c r="D42" s="48"/>
      <c r="G42" s="41" t="s">
        <v>68</v>
      </c>
      <c r="H42" s="41"/>
      <c r="I42" s="41"/>
    </row>
  </sheetData>
  <sheetProtection algorithmName="SHA-512" hashValue="NErdOBcRgjPl6tg//0hxgtNAewtxQll0cm+B67t+wSrw50IdR6ko0xVwy8y/KP3xCGkHy0kzFNcwLG980ePoQA==" saltValue="OWGI0D6acxdzqC32itun0Q==" spinCount="100000" sheet="1" objects="1" scenarios="1" selectLockedCells="1" selectUnlockedCells="1"/>
  <mergeCells count="23">
    <mergeCell ref="A5:D5"/>
    <mergeCell ref="F5:I5"/>
    <mergeCell ref="G1:I1"/>
    <mergeCell ref="G2:I2"/>
    <mergeCell ref="H3:I3"/>
    <mergeCell ref="F30:I30"/>
    <mergeCell ref="F35:I39"/>
    <mergeCell ref="G42:I42"/>
    <mergeCell ref="F13:I13"/>
    <mergeCell ref="A14:D14"/>
    <mergeCell ref="F14:I14"/>
    <mergeCell ref="A22:D22"/>
    <mergeCell ref="F22:I22"/>
    <mergeCell ref="A42:D42"/>
    <mergeCell ref="A13:B13"/>
    <mergeCell ref="F21:G21"/>
    <mergeCell ref="F29:G29"/>
    <mergeCell ref="A28:B28"/>
    <mergeCell ref="A30:D30"/>
    <mergeCell ref="A39:D39"/>
    <mergeCell ref="A40:D40"/>
    <mergeCell ref="F40:I40"/>
    <mergeCell ref="F41:I41"/>
  </mergeCells>
  <pageMargins left="0.7" right="0.7" top="0.75" bottom="0.75" header="0.3" footer="0.3"/>
  <pageSetup scale="6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2DE280-8D5C-4D1A-B5F0-AB08B7B15B62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305824f-a002-497a-8ea7-b1c9e591a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AYA Life Science</vt:lpstr>
      <vt:lpstr>'AYA Life Science'!Print_Area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2022-02-22T20:47:28Z</cp:lastPrinted>
  <dcterms:created xsi:type="dcterms:W3CDTF">2021-01-07T20:46:28Z</dcterms:created>
  <dcterms:modified xsi:type="dcterms:W3CDTF">2022-12-08T15:56:48Z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