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A16FEA1E-3A2C-49DB-884A-0D7BBE1A0340}" xr6:coauthVersionLast="36" xr6:coauthVersionMax="36" xr10:uidLastSave="{00000000-0000-0000-0000-000000000000}"/>
  <bookViews>
    <workbookView xWindow="0" yWindow="0" windowWidth="14370" windowHeight="7350" tabRatio="593" activeTab="5" xr2:uid="{ABA9D4C8-E9C1-40E4-9674-C284E8A51E77}"/>
  </bookViews>
  <sheets>
    <sheet name="Early Childhood" sheetId="1" r:id="rId1"/>
    <sheet name="Multi Age IS" sheetId="4" r:id="rId2"/>
    <sheet name="EC Special Ed" sheetId="5" r:id="rId3"/>
    <sheet name="Middle Childhood" sheetId="7" r:id="rId4"/>
    <sheet name="Integrated LA" sheetId="9" r:id="rId5"/>
    <sheet name="Integrated Math" sheetId="11" r:id="rId6"/>
    <sheet name="Integrated Science" sheetId="17" r:id="rId7"/>
    <sheet name="AYA Earth Science" sheetId="19" r:id="rId8"/>
    <sheet name="AYA Life Science" sheetId="30" r:id="rId9"/>
    <sheet name="AYA Physical Science" sheetId="21" r:id="rId10"/>
    <sheet name="AYA Integrated Social Studies" sheetId="23" r:id="rId11"/>
    <sheet name="Visual Arts" sheetId="25" r:id="rId12"/>
  </sheets>
  <definedNames>
    <definedName name="_xlnm.Print_Area" localSheetId="7">'AYA Earth Science'!$A$1:$I$40</definedName>
    <definedName name="_xlnm.Print_Area" localSheetId="10">'AYA Integrated Social Studies'!$A$1:$I$44</definedName>
    <definedName name="_xlnm.Print_Area" localSheetId="8">'AYA Life Science'!$A$1:$I$41</definedName>
    <definedName name="_xlnm.Print_Area" localSheetId="9">'AYA Physical Science'!$A$1:$I$42</definedName>
    <definedName name="_xlnm.Print_Area" localSheetId="0">'Early Childhood'!$A$1:$I$41</definedName>
    <definedName name="_xlnm.Print_Area" localSheetId="2">'EC Special Ed'!$A$1:$I$43</definedName>
    <definedName name="_xlnm.Print_Area" localSheetId="4">'Integrated LA'!$A$1:$I$43</definedName>
    <definedName name="_xlnm.Print_Area" localSheetId="5">'Integrated Math'!$A$1:$J$45</definedName>
    <definedName name="_xlnm.Print_Area" localSheetId="6">'Integrated Science'!$A$1:$I$42</definedName>
    <definedName name="_xlnm.Print_Area" localSheetId="3">'Middle Childhood'!$A$1:$I$45</definedName>
    <definedName name="_xlnm.Print_Area" localSheetId="1">'Multi Age IS'!$A$1:$I$47</definedName>
    <definedName name="_xlnm.Print_Area" localSheetId="11">'Visual Arts'!$A$1:$I$45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7" l="1"/>
  <c r="C38" i="17"/>
  <c r="H29" i="17"/>
  <c r="C30" i="17"/>
  <c r="H21" i="17"/>
  <c r="C21" i="17"/>
  <c r="H12" i="17"/>
  <c r="C13" i="17"/>
  <c r="H31" i="25" l="1"/>
  <c r="H30" i="23"/>
  <c r="H28" i="21"/>
  <c r="H29" i="30"/>
  <c r="H29" i="19"/>
  <c r="H31" i="11"/>
  <c r="H31" i="9"/>
  <c r="C32" i="7"/>
  <c r="H31" i="7"/>
  <c r="H32" i="5"/>
  <c r="C41" i="4"/>
  <c r="C38" i="4"/>
  <c r="H29" i="4"/>
  <c r="C30" i="4"/>
  <c r="H21" i="4"/>
  <c r="C21" i="4"/>
  <c r="H12" i="4"/>
  <c r="C13" i="4"/>
  <c r="H35" i="1"/>
  <c r="C38" i="1"/>
  <c r="H29" i="1"/>
  <c r="C30" i="1"/>
  <c r="H21" i="1"/>
  <c r="C21" i="1"/>
  <c r="H12" i="1"/>
  <c r="C13" i="1"/>
  <c r="C13" i="5" l="1"/>
  <c r="H23" i="5"/>
  <c r="H37" i="7" l="1"/>
  <c r="H38" i="25"/>
  <c r="C41" i="25"/>
  <c r="C33" i="25"/>
  <c r="H23" i="25"/>
  <c r="C23" i="25"/>
  <c r="H13" i="25"/>
  <c r="C13" i="25"/>
  <c r="H37" i="23"/>
  <c r="C40" i="23"/>
  <c r="C32" i="23"/>
  <c r="H21" i="23"/>
  <c r="C22" i="23"/>
  <c r="H12" i="23"/>
  <c r="C13" i="23"/>
  <c r="H35" i="21"/>
  <c r="C38" i="21"/>
  <c r="C30" i="21"/>
  <c r="H20" i="21"/>
  <c r="C21" i="21"/>
  <c r="C13" i="21"/>
  <c r="H12" i="21"/>
  <c r="H34" i="30"/>
  <c r="C37" i="30"/>
  <c r="C29" i="30"/>
  <c r="H21" i="30"/>
  <c r="C21" i="30"/>
  <c r="H12" i="30"/>
  <c r="H34" i="19"/>
  <c r="C37" i="19"/>
  <c r="C29" i="19"/>
  <c r="H21" i="19"/>
  <c r="C21" i="19"/>
  <c r="H12" i="19"/>
  <c r="H38" i="11"/>
  <c r="C40" i="11"/>
  <c r="C32" i="11"/>
  <c r="H21" i="11"/>
  <c r="C22" i="11"/>
  <c r="H12" i="11"/>
  <c r="C13" i="11"/>
  <c r="H36" i="9"/>
  <c r="C39" i="9"/>
  <c r="C31" i="9"/>
  <c r="H22" i="9"/>
  <c r="C22" i="9"/>
  <c r="H12" i="9"/>
  <c r="C13" i="9"/>
  <c r="C42" i="7"/>
  <c r="H22" i="7"/>
  <c r="C21" i="7"/>
  <c r="H12" i="7"/>
  <c r="C13" i="7"/>
  <c r="H37" i="5"/>
  <c r="C40" i="5"/>
  <c r="C32" i="5"/>
  <c r="C22" i="5"/>
  <c r="H12" i="5"/>
  <c r="H40" i="4"/>
  <c r="H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7A396FD6-A8AD-4920-8727-71752B51E82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ARTH2212, BUMG2900, COMM1103, COMM2335, EDUC1115, FREN1111, FREN1112, GRMN1111, GRMN1112, NTSC2900, POLS4420, SPAN1111, SPAN1112, THAR2212</t>
        </r>
      </text>
    </comment>
    <comment ref="B10" authorId="0" shapeId="0" xr:uid="{8AD29AA1-9EDA-4230-A153-BEB76EBC832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ENGL2277, ENGL2275, MUSI1201, MUSI2211, THAR1000</t>
        </r>
      </text>
    </comment>
    <comment ref="G10" authorId="0" shapeId="0" xr:uid="{2722549D-7E23-47BC-A72C-09BFAEE27DA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CHEM4447,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1" authorId="0" shapeId="0" xr:uid="{CE201260-2C1C-4AD7-819F-4D0019B9E5B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STAT1800A,  STAT2500</t>
        </r>
      </text>
    </comment>
    <comment ref="B12" authorId="0" shapeId="0" xr:uid="{23DF355C-5CF0-40D0-B313-4E096D544DF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G16" authorId="0" shapeId="0" xr:uid="{EF0D0BE0-5400-4815-A947-8763705D2CF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17" authorId="0" shapeId="0" xr:uid="{B175EDD7-A10C-48B8-949A-73E09F91678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ARTH3454, ECON1103, EDUC2245, HIST1340, HIST3350, HUMA2226, PHIL3360, POLS1110, POLS1310</t>
        </r>
      </text>
    </comment>
    <comment ref="B18" authorId="0" shapeId="0" xr:uid="{CAAED76C-ADF2-480D-A4D9-E8A0C8F3E45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CHEM4447,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G27" authorId="0" shapeId="0" xr:uid="{52352E8F-4571-426C-A0E6-4CF7C7A6FAF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G28" authorId="0" shapeId="0" xr:uid="{DF49DDA2-129E-4CCE-9CD8-F89B803B833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B29" authorId="0" shapeId="0" xr:uid="{0755D2F6-BFEE-486C-86E3-F9E399369E6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PHIL3332, HIST3474, HIST3432, SOCI2485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G7" authorId="0" shapeId="0" xr:uid="{72257335-F4AE-4AD2-9F69-2AAA25F2763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ARTH2212, BUMG2900, COMM1103, COMM2335, EDUC1115, FREN1111, FREN1112, GRMN1111, GRMN1112, NTSC2900, POLS4420, SPAN1111, SPAN1112, THAR2212</t>
        </r>
      </text>
    </comment>
    <comment ref="B9" authorId="0" shapeId="0" xr:uid="{6254C093-2770-4F5D-89F0-087B9CEDC19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B10" authorId="0" shapeId="0" xr:uid="{02431420-5D3A-40E3-900A-435F07D2A95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2591E54F-9928-49F9-84BE-A0BC5988D83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B3008E1A-D2FD-4BBA-9B54-04B3A488A8D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G11" authorId="0" shapeId="0" xr:uid="{9FE814EE-508F-42A6-AD0D-16384D5942B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2" authorId="0" shapeId="0" xr:uid="{E35BE48A-A046-4E83-8E2C-6AB5CB5EBD7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G16" authorId="0" shapeId="0" xr:uid="{E8E40221-1DF9-4AD8-8F28-4741058AAC8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ARTH3454, ECON1103, EDUC2245, HIST1340, HIST3350, HUMA2226, PHIL3360, POLS1110, POLS1310</t>
        </r>
      </text>
    </comment>
    <comment ref="B18" authorId="0" shapeId="0" xr:uid="{5F9CC457-EAA1-4D07-9BBA-DE8FD48D3CF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19" authorId="0" shapeId="0" xr:uid="{8D5AC036-77B6-483C-B016-6D6DF512F9F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B36" authorId="0" shapeId="0" xr:uid="{DCEED745-9301-47F7-883E-3AC93A28988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CBC3D37C-4A17-499B-BAF2-047808E92B2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6AC46F5D-73D5-4776-AA24-B78082668D6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0C62F3AB-92D9-4AAB-8DD3-4B025C6B31F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6502AB9D-DA0D-4C9C-A9E2-B58C70A404F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B11" authorId="0" shapeId="0" xr:uid="{A7D6DF56-415F-4F92-9AD1-FCE48CE2207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G11" authorId="0" shapeId="0" xr:uid="{0F311A3B-8722-4FFB-9ED5-6EC141AED17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B12" authorId="0" shapeId="0" xr:uid="{8DC5F78A-5FB7-405D-B7A0-9AB41EDE922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7" authorId="0" shapeId="0" xr:uid="{D60773B5-BA6A-45A8-A4DD-DFAB6C8C120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8" authorId="0" shapeId="0" xr:uid="{574201F5-70D3-4476-AE19-D3AD2E04DCB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G18" authorId="0" shapeId="0" xr:uid="{4CF2D03F-AD1B-4D0B-A874-22925DCA87D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B19" authorId="0" shapeId="0" xr:uid="{8264A82C-2DAA-4DDE-BA27-FDFC3CF6CE1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G19" authorId="0" shapeId="0" xr:uid="{0358B227-8069-47D8-8B5B-C5F2079CF4D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B20" authorId="0" shapeId="0" xr:uid="{D138E4E9-B9E9-4836-9BCA-F6C93FFBFFA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G20" authorId="0" shapeId="0" xr:uid="{D7B849E2-F75A-457D-BE91-450C50431D7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B21" authorId="0" shapeId="0" xr:uid="{94D734C1-FF87-4DDC-8E88-4885232B3E3B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G27" authorId="0" shapeId="0" xr:uid="{43507208-AD5A-4D97-B7D0-8EB75A50240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G28" authorId="0" shapeId="0" xr:uid="{B85C75E2-0322-4367-A414-A6BAF8E56EF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B29" authorId="0" shapeId="0" xr:uid="{7C199E7E-CB6E-4780-87FA-7E60398A262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G29" authorId="0" shapeId="0" xr:uid="{2081C67D-1F0F-4F14-BB96-F0C0AF1814C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B30" authorId="0" shapeId="0" xr:uid="{0AA57B84-6338-4C2A-96A8-F8A65EA1D29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B31" authorId="0" shapeId="0" xr:uid="{98411730-8DB7-4C38-8BD5-53510CFCB06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  <comment ref="B38" authorId="0" shapeId="0" xr:uid="{43012139-6261-44A6-9946-BC313C96730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</t>
        </r>
      </text>
    </comment>
    <comment ref="B39" authorId="0" shapeId="0" xr:uid="{6CC5EF2D-B97C-47DE-8601-EBF5E4FC4A7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CONTENT COURSES: </t>
        </r>
        <r>
          <rPr>
            <sz val="9"/>
            <color indexed="81"/>
            <rFont val="Tahoma"/>
            <family val="2"/>
          </rPr>
          <t xml:space="preserve">ANTH2250, ECON2201, ECON2202, GEOG1125, GEOG2201, HIST1330, HIST1340, HIST2430, HIST2440, POLS1010, POLS1110, SOCI1101, SOCI2206, SOSC1110 </t>
        </r>
        <r>
          <rPr>
            <b/>
            <i/>
            <sz val="9"/>
            <color indexed="81"/>
            <rFont val="Tahoma"/>
            <family val="2"/>
          </rPr>
          <t xml:space="preserve">MUST TAKE TWO OF THE FOLLOWING: </t>
        </r>
        <r>
          <rPr>
            <sz val="9"/>
            <color indexed="81"/>
            <rFont val="Tahoma"/>
            <family val="2"/>
          </rPr>
          <t>GEOG3350, HIST2223, HIST3101, HIST3410, POLS1210, POLS1420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966D68B6-7642-4B23-BCEE-8EEDD341C0D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2F5F51ED-7C6B-4117-8A39-8CFF20D95A7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B10" authorId="0" shapeId="0" xr:uid="{67835A6A-4DE2-47B1-8B1F-DB2383EDC9B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G10" authorId="0" shapeId="0" xr:uid="{E96C3A37-B80B-4BFB-A8B8-137B4676E67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</t>
        </r>
        <r>
          <rPr>
            <b/>
            <sz val="9"/>
            <color indexed="81"/>
            <rFont val="Tahoma"/>
            <family val="2"/>
          </rPr>
          <t xml:space="preserve"> 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B11" authorId="0" shapeId="0" xr:uid="{3C906AE7-4979-4593-9899-5DBFBE97A05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8" authorId="0" shapeId="0" xr:uid="{DC6A39E1-F781-4C63-8F8A-2F91F5EF86F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G28" authorId="0" shapeId="0" xr:uid="{4A86AE46-74B0-45F5-B92D-4BD75F4242E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PHIL3332, HIST3474, HIST3432, SOCI2485</t>
        </r>
      </text>
    </comment>
    <comment ref="B30" authorId="0" shapeId="0" xr:uid="{7F5BFDF5-C492-4EB6-9096-D2A941EA38C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B40" authorId="0" shapeId="0" xr:uid="{324DCD1A-3DE7-452A-8A51-ECB7AAEF255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F0044B07-BC66-466F-AFA5-5442F1CD2AC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STAT1800A,  STAT2500</t>
        </r>
      </text>
    </comment>
    <comment ref="B10" authorId="0" shapeId="0" xr:uid="{829BFDA6-5AC6-4959-8848-EA8D4792AEE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B22ED190-C2EC-4EBF-8769-2B35E7F5110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CHEM4447,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1" authorId="0" shapeId="0" xr:uid="{CEE97B52-BFBF-4303-AC13-67023C6FE40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ENGL2277, ENGL2275, MUSI1201, MUSI2211, THAR1000</t>
        </r>
      </text>
    </comment>
    <comment ref="B12" authorId="0" shapeId="0" xr:uid="{D7095850-EA34-468B-BD04-947280BD72B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9" authorId="0" shapeId="0" xr:uid="{2F6E1122-B7FF-46BA-84CA-E6003B7D700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20" authorId="0" shapeId="0" xr:uid="{FE57D468-BC60-48C8-AE82-1B5A5E7C534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G20" authorId="0" shapeId="0" xr:uid="{A1918A48-8100-44E5-A114-BC1C819A274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29" authorId="0" shapeId="0" xr:uid="{E6906F84-E3C1-4219-8D90-3B47688CEE2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PHIL3332, HIST3474, HIST3432, SOCI2485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G7" authorId="0" shapeId="0" xr:uid="{ABD4521D-1317-4F31-A667-6FA94C7E0E4B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ARTH2212, BUMG2900, COMM1103, COMM2335, EDUC1115, FREN1111, FREN1112, GRMN1111, GRMN1112, NTSC2900, POLS4420, SPAN1111, SPAN1112, THAR2212</t>
        </r>
      </text>
    </comment>
    <comment ref="B9" authorId="0" shapeId="0" xr:uid="{E7AD7494-42C0-4CF5-9C53-71AB8610D97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STAT1800A,  STAT2500</t>
        </r>
      </text>
    </comment>
    <comment ref="B10" authorId="0" shapeId="0" xr:uid="{A80E8645-5140-4CF2-91EC-1FB2D913CDD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631920FD-00B1-4161-BC41-008A6696597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B11" authorId="0" shapeId="0" xr:uid="{9638B1C6-67ED-49F1-82C6-CDF2034BCD1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ENGL2277, ENGL2275, MUSI1201, MUSI2211, THAR1000</t>
        </r>
      </text>
    </comment>
    <comment ref="B12" authorId="0" shapeId="0" xr:uid="{834C96D2-EC1A-4F1A-8BBF-EA848E9CFCA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G19" authorId="0" shapeId="0" xr:uid="{8DB248D7-967A-4EC3-AE59-99BD8DD06E9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ARTH3454, ECON1103, EDUC2245, HIST1340, HIST3350, HUMA2226, PHIL3360, POLS1110, POLS1310</t>
        </r>
      </text>
    </comment>
    <comment ref="B20" authorId="0" shapeId="0" xr:uid="{AF976E76-1B36-476B-809D-D9703CB751EB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PHIL3332, HIST3474, HIST3432, SOCI2485</t>
        </r>
      </text>
    </comment>
    <comment ref="B21" authorId="0" shapeId="0" xr:uid="{59003167-0E36-4EC4-A8C7-F2C19EB3C21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G22" authorId="0" shapeId="0" xr:uid="{6E7515FF-D111-4FF1-BDD3-72E9B753B6A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G29" authorId="0" shapeId="0" xr:uid="{E861AC3D-D827-4D34-B07F-E8BE6DC0D22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G8" authorId="0" shapeId="0" xr:uid="{D84BB207-606A-4341-9D95-8F02DB2771A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9" authorId="0" shapeId="0" xr:uid="{89303A68-7202-4F95-979F-96AE0563C49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75D3D841-57C0-4233-91B6-97545811ACC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</t>
        </r>
        <r>
          <rPr>
            <b/>
            <sz val="9"/>
            <color indexed="81"/>
            <rFont val="Tahoma"/>
            <family val="2"/>
          </rPr>
          <t xml:space="preserve">                      LANGUAGE ARTS:                </t>
        </r>
        <r>
          <rPr>
            <sz val="9"/>
            <color indexed="81"/>
            <rFont val="Tahoma"/>
            <family val="2"/>
          </rPr>
          <t>COMM1105, COMM2220, ENGL1101*, ENGL1102*, ENGL1105*, ENGL2200*, ENGL2212, ENGL2252, LING3362</t>
        </r>
        <r>
          <rPr>
            <b/>
            <sz val="9"/>
            <color indexed="81"/>
            <rFont val="Tahoma"/>
            <family val="2"/>
          </rPr>
          <t xml:space="preserve"> 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B10" authorId="0" shapeId="0" xr:uid="{C300C74B-AF6D-4F8F-A6EC-687B33A4C0F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1" authorId="0" shapeId="0" xr:uid="{2C12753B-9A03-473A-A8CD-773BCDA8E85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B12" authorId="0" shapeId="0" xr:uid="{C84CFF6F-E35B-45EE-B7FF-94A1FC96B45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6" authorId="0" shapeId="0" xr:uid="{5C09A54E-F060-4A55-8BF8-B2EFF76CD41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18" authorId="0" shapeId="0" xr:uid="{35181927-C193-4CB0-890A-97DE0DA6318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</t>
        </r>
      </text>
    </comment>
    <comment ref="B19" authorId="0" shapeId="0" xr:uid="{0DD24137-7660-45E1-9472-683550D7FF08}">
      <text>
        <r>
          <rPr>
            <b/>
            <sz val="9"/>
            <color indexed="81"/>
            <rFont val="Tahoma"/>
            <family val="2"/>
          </rPr>
          <t xml:space="preserve">MATH: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                   </t>
        </r>
        <r>
          <rPr>
            <b/>
            <sz val="9"/>
            <color indexed="81"/>
            <rFont val="Tahoma"/>
            <family val="2"/>
          </rPr>
          <t xml:space="preserve">LANGUAGE ARTS: </t>
        </r>
        <r>
          <rPr>
            <sz val="9"/>
            <color indexed="81"/>
            <rFont val="Tahoma"/>
            <family val="2"/>
          </rPr>
          <t xml:space="preserve">          COMM1105, COMM2220, ENGL1101*, ENGL1102*, ENGL1105*, ENGL2200*, ENGL2212, ENGL2252, LING3362  
</t>
        </r>
        <r>
          <rPr>
            <b/>
            <sz val="9"/>
            <color indexed="81"/>
            <rFont val="Tahoma"/>
            <family val="2"/>
          </rPr>
          <t xml:space="preserve">SCIENCE:                                </t>
        </r>
        <r>
          <rPr>
            <sz val="9"/>
            <color indexed="81"/>
            <rFont val="Tahoma"/>
            <family val="2"/>
          </rPr>
          <t>BIOL1151*, BIOL1152*,</t>
        </r>
        <r>
          <rPr>
            <b/>
            <sz val="9"/>
            <color indexed="81"/>
            <rFont val="Tahoma"/>
            <family val="2"/>
          </rPr>
          <t xml:space="preserve">                       </t>
        </r>
        <r>
          <rPr>
            <sz val="9"/>
            <color indexed="81"/>
            <rFont val="Tahoma"/>
            <family val="2"/>
          </rPr>
          <t xml:space="preserve">CHEM1121 OR CHEM1141, GEOL1201*, GEOL1202*, NTSC1110*, PSCI2251*, 
PSCI2252*
</t>
        </r>
        <r>
          <rPr>
            <b/>
            <sz val="9"/>
            <color indexed="81"/>
            <rFont val="Tahoma"/>
            <family val="2"/>
          </rPr>
          <t xml:space="preserve">SOCIAL STUDIES: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>and select ONE of the following:</t>
        </r>
        <r>
          <rPr>
            <sz val="9"/>
            <color indexed="81"/>
            <rFont val="Tahoma"/>
            <family val="2"/>
          </rPr>
          <t xml:space="preserve"> HIST3320 or HIST3355
*indicates double counts as GEP </t>
        </r>
      </text>
    </comment>
    <comment ref="G19" authorId="0" shapeId="0" xr:uid="{F12D3D0E-CB9E-4119-933E-6DB21BDB1A8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</t>
        </r>
        <r>
          <rPr>
            <b/>
            <sz val="9"/>
            <color indexed="81"/>
            <rFont val="Tahoma"/>
            <family val="2"/>
          </rPr>
          <t xml:space="preserve">                   LANGUAGE ARTS:           </t>
        </r>
        <r>
          <rPr>
            <sz val="9"/>
            <color indexed="81"/>
            <rFont val="Tahoma"/>
            <family val="2"/>
          </rPr>
          <t xml:space="preserve">COMM1105, COMM2220, ENGL1101*, ENGL1102*, ENGL1105*, ENGL2200*, ENGL2212, ENGL2252, LING3362  </t>
        </r>
        <r>
          <rPr>
            <b/>
            <sz val="9"/>
            <color indexed="81"/>
            <rFont val="Tahoma"/>
            <family val="2"/>
          </rPr>
          <t xml:space="preserve">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</t>
        </r>
        <r>
          <rPr>
            <sz val="9"/>
            <color indexed="81"/>
            <rFont val="Tahoma"/>
            <family val="2"/>
          </rPr>
          <t>ECON2202, GEOG1125, POLS1110, HIST1330, HIST1340, HIST2430*, HIST2440*</t>
        </r>
        <r>
          <rPr>
            <b/>
            <sz val="9"/>
            <color indexed="81"/>
            <rFont val="Tahoma"/>
            <family val="2"/>
          </rPr>
          <t xml:space="preserve">, and select ONE of the following: </t>
        </r>
        <r>
          <rPr>
            <sz val="9"/>
            <color indexed="81"/>
            <rFont val="Tahoma"/>
            <family val="2"/>
          </rPr>
          <t>HIST3320 or HIST3355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*indicates double counts as GEP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20" authorId="0" shapeId="0" xr:uid="{483EE41F-327D-4C6B-AF6E-23AF08717E73}">
      <text>
        <r>
          <rPr>
            <b/>
            <sz val="9"/>
            <color indexed="81"/>
            <rFont val="Tahoma"/>
            <family val="2"/>
          </rPr>
          <t xml:space="preserve">MATH: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</t>
        </r>
        <r>
          <rPr>
            <b/>
            <sz val="9"/>
            <color indexed="81"/>
            <rFont val="Tahoma"/>
            <family val="2"/>
          </rPr>
          <t xml:space="preserve">                     LANGUAGE ARTS:           </t>
        </r>
        <r>
          <rPr>
            <sz val="9"/>
            <color indexed="81"/>
            <rFont val="Tahoma"/>
            <family val="2"/>
          </rPr>
          <t xml:space="preserve">COMM1105, COMM2220, ENGL1101*, ENGL1102*, ENGL1105*, ENGL2200*, ENGL2212, ENGL2252, LING3362 </t>
        </r>
        <r>
          <rPr>
            <b/>
            <sz val="9"/>
            <color indexed="81"/>
            <rFont val="Tahoma"/>
            <family val="2"/>
          </rPr>
          <t xml:space="preserve">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>and select ONE of the following:</t>
        </r>
        <r>
          <rPr>
            <sz val="9"/>
            <color indexed="81"/>
            <rFont val="Tahoma"/>
            <family val="2"/>
          </rPr>
          <t xml:space="preserve"> HIST3320 or HIST3355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*indicates double counts as GEP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20" authorId="0" shapeId="0" xr:uid="{107B3583-AC09-4AEF-A415-4C12C6049E4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</t>
        </r>
        <r>
          <rPr>
            <sz val="9"/>
            <color indexed="81"/>
            <rFont val="Tahoma"/>
            <family val="2"/>
          </rPr>
          <t>MATH1100*, MATH1200, MATH1250, MATH2110, MATH2410, MATH2420, STAT1150</t>
        </r>
        <r>
          <rPr>
            <b/>
            <sz val="9"/>
            <color indexed="81"/>
            <rFont val="Tahoma"/>
            <family val="2"/>
          </rPr>
          <t xml:space="preserve">                         LANGUAGE ARTS:            </t>
        </r>
        <r>
          <rPr>
            <sz val="9"/>
            <color indexed="81"/>
            <rFont val="Tahoma"/>
            <family val="2"/>
          </rPr>
          <t xml:space="preserve">COMM1105, COMM2220, ENGL1101*, ENGL1102*, ENGL1105*, ENGL2200*, ENGL2212, ENGL2252, LING3362  </t>
        </r>
        <r>
          <rPr>
            <b/>
            <sz val="9"/>
            <color indexed="81"/>
            <rFont val="Tahoma"/>
            <family val="2"/>
          </rPr>
          <t xml:space="preserve">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</t>
        </r>
        <r>
          <rPr>
            <sz val="9"/>
            <color indexed="81"/>
            <rFont val="Tahoma"/>
            <family val="2"/>
          </rPr>
          <t>ECON2202, GEOG1125, POLS1110, HIST1330, HIST1340, HIST2430*, HIST2440*,</t>
        </r>
        <r>
          <rPr>
            <b/>
            <sz val="9"/>
            <color indexed="81"/>
            <rFont val="Tahoma"/>
            <family val="2"/>
          </rPr>
          <t xml:space="preserve"> 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G21" authorId="0" shapeId="0" xr:uid="{CE776D09-5F5C-43F1-8674-1946DE87782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 </t>
        </r>
        <r>
          <rPr>
            <b/>
            <sz val="9"/>
            <color indexed="81"/>
            <rFont val="Tahoma"/>
            <family val="2"/>
          </rPr>
          <t xml:space="preserve">                          LANGUAGE ARTS:                </t>
        </r>
        <r>
          <rPr>
            <sz val="9"/>
            <color indexed="81"/>
            <rFont val="Tahoma"/>
            <family val="2"/>
          </rPr>
          <t xml:space="preserve">COMM1105, COMM2220, ENGL1101*, ENGL1102*, ENGL1105*, ENGL2200*, ENGL2212, ENGL2252, LING3362  </t>
        </r>
        <r>
          <rPr>
            <b/>
            <sz val="9"/>
            <color indexed="81"/>
            <rFont val="Tahoma"/>
            <family val="2"/>
          </rPr>
          <t xml:space="preserve">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 </t>
        </r>
        <r>
          <rPr>
            <sz val="9"/>
            <color indexed="81"/>
            <rFont val="Tahoma"/>
            <family val="2"/>
          </rPr>
          <t>ECON2202, GEOG1125, POLS1110, HIST1330, HIST1340, HIST2430*, HIST2440*</t>
        </r>
        <r>
          <rPr>
            <b/>
            <sz val="9"/>
            <color indexed="81"/>
            <rFont val="Tahoma"/>
            <family val="2"/>
          </rPr>
          <t xml:space="preserve">, and select ONE of the following: </t>
        </r>
        <r>
          <rPr>
            <sz val="9"/>
            <color indexed="81"/>
            <rFont val="Tahoma"/>
            <family val="2"/>
          </rPr>
          <t>HIST3320 or HIST3355
*indicates double counts as GEP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27" authorId="0" shapeId="0" xr:uid="{9CFA8884-257A-4429-95B2-B5B6DDB0F2A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G28" authorId="0" shapeId="0" xr:uid="{F0F71587-FBA1-459C-9A99-16B25C345CE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</t>
        </r>
        <r>
          <rPr>
            <b/>
            <sz val="9"/>
            <color indexed="81"/>
            <rFont val="Tahoma"/>
            <family val="2"/>
          </rPr>
          <t xml:space="preserve">                           LANGUAGE ARTS:           </t>
        </r>
        <r>
          <rPr>
            <sz val="9"/>
            <color indexed="81"/>
            <rFont val="Tahoma"/>
            <family val="2"/>
          </rPr>
          <t xml:space="preserve">     COMM1105, COMM2220, ENGL1101*, ENGL1102*, ENGL1105*, ENGL2200*, ENGL2212, ENGL2252, LING3362  </t>
        </r>
        <r>
          <rPr>
            <b/>
            <sz val="9"/>
            <color indexed="81"/>
            <rFont val="Tahoma"/>
            <family val="2"/>
          </rPr>
          <t xml:space="preserve">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 </t>
        </r>
        <r>
          <rPr>
            <sz val="9"/>
            <color indexed="81"/>
            <rFont val="Tahoma"/>
            <family val="2"/>
          </rPr>
          <t>ECON2202, GEOG1125, POLS1110, HIST1330, HIST1340, HIST2430*, HIST2440*,</t>
        </r>
        <r>
          <rPr>
            <b/>
            <sz val="9"/>
            <color indexed="81"/>
            <rFont val="Tahoma"/>
            <family val="2"/>
          </rPr>
          <t xml:space="preserve"> and select ONE of the following: </t>
        </r>
        <r>
          <rPr>
            <sz val="9"/>
            <color indexed="81"/>
            <rFont val="Tahoma"/>
            <family val="2"/>
          </rPr>
          <t>HIST3320 or HIST3355
*indicates double counts as GEP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29" authorId="0" shapeId="0" xr:uid="{5D38C132-5328-443F-91EB-F51B3CE98D4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G29" authorId="0" shapeId="0" xr:uid="{6201E328-6929-467D-AEFE-6C820F62C13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</t>
        </r>
        <r>
          <rPr>
            <b/>
            <sz val="9"/>
            <color indexed="81"/>
            <rFont val="Tahoma"/>
            <family val="2"/>
          </rPr>
          <t xml:space="preserve">                            LANGUAGE ARTS:                </t>
        </r>
        <r>
          <rPr>
            <sz val="9"/>
            <color indexed="81"/>
            <rFont val="Tahoma"/>
            <family val="2"/>
          </rPr>
          <t xml:space="preserve">COMM1105, COMM2220, ENGL1101*, ENGL1102*, ENGL1105*, ENGL2200*, ENGL2212, ENGL2252, LING3362  </t>
        </r>
        <r>
          <rPr>
            <b/>
            <sz val="9"/>
            <color indexed="81"/>
            <rFont val="Tahoma"/>
            <family val="2"/>
          </rPr>
          <t xml:space="preserve">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>ECON2202, GEOG1125, POLS1110, HIST1330, HIST1340, HIST2430*, HIST2440*,</t>
        </r>
        <r>
          <rPr>
            <b/>
            <sz val="9"/>
            <color indexed="81"/>
            <rFont val="Tahoma"/>
            <family val="2"/>
          </rPr>
          <t xml:space="preserve"> 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B30" authorId="0" shapeId="0" xr:uid="{A90745FC-4397-4DD2-9F5A-8D28DF4DE4E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</t>
        </r>
        <r>
          <rPr>
            <b/>
            <sz val="9"/>
            <color indexed="81"/>
            <rFont val="Tahoma"/>
            <family val="2"/>
          </rPr>
          <t xml:space="preserve">                            LANGUAGE ARTS:                 </t>
        </r>
        <r>
          <rPr>
            <sz val="9"/>
            <color indexed="81"/>
            <rFont val="Tahoma"/>
            <family val="2"/>
          </rPr>
          <t xml:space="preserve">COMM1105, COMM2220, ENGL1101*, ENGL1102*, ENGL1105*, ENGL2200*, ENGL2212, ENGL2252, LING3362 </t>
        </r>
        <r>
          <rPr>
            <b/>
            <sz val="9"/>
            <color indexed="81"/>
            <rFont val="Tahoma"/>
            <family val="2"/>
          </rPr>
          <t xml:space="preserve">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</t>
        </r>
        <r>
          <rPr>
            <sz val="9"/>
            <color indexed="81"/>
            <rFont val="Tahoma"/>
            <family val="2"/>
          </rPr>
          <t xml:space="preserve">       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  <comment ref="B31" authorId="0" shapeId="0" xr:uid="{ACF95335-85F5-4866-B1F7-6AA422F4FBB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</t>
        </r>
        <r>
          <rPr>
            <b/>
            <sz val="9"/>
            <color indexed="81"/>
            <rFont val="Tahoma"/>
            <family val="2"/>
          </rPr>
          <t xml:space="preserve">                            LANGUAGE ARTS:                 </t>
        </r>
        <r>
          <rPr>
            <sz val="9"/>
            <color indexed="81"/>
            <rFont val="Tahoma"/>
            <family val="2"/>
          </rPr>
          <t xml:space="preserve">COMM1105, COMM2220, ENGL1101*, ENGL1102*, ENGL1105*, ENGL2200*, ENGL2212, ENGL2252, LING3362  </t>
        </r>
        <r>
          <rPr>
            <b/>
            <sz val="9"/>
            <color indexed="81"/>
            <rFont val="Tahoma"/>
            <family val="2"/>
          </rPr>
          <t xml:space="preserve">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 </t>
        </r>
        <r>
          <rPr>
            <sz val="9"/>
            <color indexed="81"/>
            <rFont val="Tahoma"/>
            <family val="2"/>
          </rPr>
          <t xml:space="preserve">ECON2202, GEOG1125, POLS1110, HIST1330, HIST1340, HIST2430*, HIST2440*, </t>
        </r>
        <r>
          <rPr>
            <b/>
            <sz val="9"/>
            <color indexed="81"/>
            <rFont val="Tahoma"/>
            <family val="2"/>
          </rPr>
          <t xml:space="preserve">and select ONE of the following: </t>
        </r>
        <r>
          <rPr>
            <sz val="9"/>
            <color indexed="81"/>
            <rFont val="Tahoma"/>
            <family val="2"/>
          </rPr>
          <t>HIST3320 or HIST3355
*indicates double counts as GEP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C36" authorId="0" shapeId="0" xr:uid="{807EFB10-D161-4F03-81E5-F7C8EE4C7EE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Choose two of these four courses</t>
        </r>
      </text>
    </comment>
    <comment ref="B41" authorId="0" shapeId="0" xr:uid="{55E0C3E3-92AD-4C69-B05C-EA86F54886D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MATH:                               </t>
        </r>
        <r>
          <rPr>
            <sz val="9"/>
            <color indexed="81"/>
            <rFont val="Tahoma"/>
            <family val="2"/>
          </rPr>
          <t xml:space="preserve">MATH1100*, MATH1200, MATH1250, MATH2110, MATH2410, MATH2420, STAT1150   </t>
        </r>
        <r>
          <rPr>
            <b/>
            <sz val="9"/>
            <color indexed="81"/>
            <rFont val="Tahoma"/>
            <family val="2"/>
          </rPr>
          <t xml:space="preserve">                          LANGUAGE ARTS:                </t>
        </r>
        <r>
          <rPr>
            <sz val="9"/>
            <color indexed="81"/>
            <rFont val="Tahoma"/>
            <family val="2"/>
          </rPr>
          <t xml:space="preserve">COMM1105, COMM2220, ENGL1101*, ENGL1102*, ENGL1105*, ENGL2200*, ENGL2212, ENGL2252, LING3362 </t>
        </r>
        <r>
          <rPr>
            <b/>
            <sz val="9"/>
            <color indexed="81"/>
            <rFont val="Tahoma"/>
            <family val="2"/>
          </rPr>
          <t xml:space="preserve"> 
SCIENCE:                                </t>
        </r>
        <r>
          <rPr>
            <sz val="9"/>
            <color indexed="81"/>
            <rFont val="Tahoma"/>
            <family val="2"/>
          </rPr>
          <t>BIOL1151*, BIOL1152*,                       CHEM1121 OR CHEM1141, GEOL1201*, GEOL1202*, NTSC1110*, PSCI2251*, 
PSCI2252*</t>
        </r>
        <r>
          <rPr>
            <b/>
            <sz val="9"/>
            <color indexed="81"/>
            <rFont val="Tahoma"/>
            <family val="2"/>
          </rPr>
          <t xml:space="preserve">
SOCIAL STUDIES:                 </t>
        </r>
        <r>
          <rPr>
            <sz val="9"/>
            <color indexed="81"/>
            <rFont val="Tahoma"/>
            <family val="2"/>
          </rPr>
          <t>ECON2202, GEOG1125, POLS1110, HIST1330, HIST1340, HIST2430*, HIST2440</t>
        </r>
        <r>
          <rPr>
            <b/>
            <sz val="9"/>
            <color indexed="81"/>
            <rFont val="Tahoma"/>
            <family val="2"/>
          </rPr>
          <t xml:space="preserve">*, and select ONE of the following: </t>
        </r>
        <r>
          <rPr>
            <sz val="9"/>
            <color indexed="81"/>
            <rFont val="Tahoma"/>
            <family val="2"/>
          </rPr>
          <t xml:space="preserve">HIST3320 or HIST3355
*indicates double counts as GEP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47082269-6692-45B3-BA6E-46148D97CBF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00A98F43-C535-40A7-8FF3-9F74B9C971C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09D1D66A-DF45-4274-88BF-DEEF6C541DB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G10" authorId="0" shapeId="0" xr:uid="{1BAB4210-F46B-4E7B-BF4D-8DF313F2696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3E8DD915-065A-4AB9-9FBF-644F44FCF65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G11" authorId="0" shapeId="0" xr:uid="{B7D51068-4DE2-4606-870E-52432B332E1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B12" authorId="0" shapeId="0" xr:uid="{480B8028-8F4B-49AB-9061-C042DB83F42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6" authorId="0" shapeId="0" xr:uid="{9ED99A07-64A4-42A8-ABA2-0E69C388194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18" authorId="0" shapeId="0" xr:uid="{78439E09-CC7E-442F-9772-580C7AD82A7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18" authorId="0" shapeId="0" xr:uid="{C3D011AF-BDCC-4274-9A14-1C0CB06B0C7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19" authorId="0" shapeId="0" xr:uid="{7B70E199-D624-400F-BD05-3D15A08480D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19" authorId="0" shapeId="0" xr:uid="{836A1229-CBB2-45F8-B60F-B318D6FBE2B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20" authorId="0" shapeId="0" xr:uid="{83388228-358A-4B33-B048-B1AB66CE49F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20" authorId="0" shapeId="0" xr:uid="{D5C22199-4696-473F-A227-A4435A3B08E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21" authorId="0" shapeId="0" xr:uid="{CD85C41C-B199-4468-B13D-C0E3E4D5BEE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21" authorId="0" shapeId="0" xr:uid="{51E15456-161D-40C5-95B5-048C3F58BD1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A27" authorId="0" shapeId="0" xr:uid="{849A7E3D-9EB5-4B03-97D9-3B12B8FCE8D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EDMC2285</t>
        </r>
      </text>
    </comment>
    <comment ref="B28" authorId="0" shapeId="0" xr:uid="{831AC977-8968-4541-99C5-22CF094D36A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28" authorId="0" shapeId="0" xr:uid="{18C528A0-2C6B-4287-9A9C-155DA47203C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29" authorId="0" shapeId="0" xr:uid="{28299357-F90E-491C-B38F-6B44577D64C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29" authorId="0" shapeId="0" xr:uid="{E1EA021E-37A8-40F9-8B89-F4ED6F272C2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30" authorId="0" shapeId="0" xr:uid="{1739DC7F-7DD5-41A5-AD17-52659EA33C9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G30" authorId="0" shapeId="0" xr:uid="{CEA607D2-B776-4A1D-BA16-FEAF660C4B8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  <comment ref="B37" authorId="0" shapeId="0" xr:uid="{ABBE4F78-EBCB-4818-892F-E6E65E74A6A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</t>
        </r>
      </text>
    </comment>
    <comment ref="B38" authorId="0" shapeId="0" xr:uid="{C55D28B4-886D-4A40-A4DB-AD42778406E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COMM1103, COMM1105, COMM2220, ENGL2200, ENGL2211, ENGL2212, ENGL2251, ENGL2252, ENGL3301, ENGL3305, ENGL3322, ENGL3323, ENGL3344, ENGL3347, ENGL4485, LING3360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2B10F533-EC7B-4F01-B1FB-002F5EFCE82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F5560AB6-F9AB-464F-810E-823222A1AEFB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A35F13F3-9BFF-4C6E-9EDF-366548C8A65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G10" authorId="0" shapeId="0" xr:uid="{BB19D444-33D6-4CFF-823E-9398B425EDA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B11" authorId="0" shapeId="0" xr:uid="{9E68062A-D3DF-4120-864D-7BF562B1411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B12" authorId="0" shapeId="0" xr:uid="{BA377F12-EC49-4FE5-BE21-9AA7A698494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7" authorId="0" shapeId="0" xr:uid="{36BE0D10-23A0-44DF-BC85-78FAA24227C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
</t>
        </r>
      </text>
    </comment>
    <comment ref="B18" authorId="0" shapeId="0" xr:uid="{C76D2123-FB12-4B6F-90DD-48257D76799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G30" authorId="0" shapeId="0" xr:uid="{E89D63F1-80EB-44B1-84AD-EE1C7CE911F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COMPUTER ELECTIVES: </t>
        </r>
        <r>
          <rPr>
            <sz val="9"/>
            <color indexed="81"/>
            <rFont val="Tahoma"/>
            <family val="2"/>
          </rPr>
          <t xml:space="preserve">BUIS1300, BUIS2350, ETCO1115, ETCO1120, ETEC1101, ETGG1801
</t>
        </r>
      </text>
    </comment>
    <comment ref="B38" authorId="0" shapeId="0" xr:uid="{0C666C64-6940-461A-95EF-1E3BE262C26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9A9BC894-40F5-49B9-A3B3-F116F92C03C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567BD438-D58A-44E0-A9F2-B9A003AB5A3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F853C3BB-6F4B-4BBF-99BF-9495E200FEA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G10" authorId="0" shapeId="0" xr:uid="{0B08D2DC-C9AA-453B-AB27-DCEECF6065A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F4F0B514-96A5-44DB-A2C3-AF1A4DBB46E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B12" authorId="0" shapeId="0" xr:uid="{025A5B7D-C338-4233-94BA-C4A871C6DA0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7" authorId="0" shapeId="0" xr:uid="{35BF48B7-C722-43AA-829E-11D627EA22F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
</t>
        </r>
      </text>
    </comment>
    <comment ref="B18" authorId="0" shapeId="0" xr:uid="{0D9238B9-A637-4D3D-97A5-E745D9060FC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A26" authorId="0" shapeId="0" xr:uid="{79B48178-94F1-446C-8E50-AC0E5CB475D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EDMC2285</t>
        </r>
      </text>
    </comment>
    <comment ref="B36" authorId="0" shapeId="0" xr:uid="{CC493B5D-B8EA-4979-8699-7858E4797AA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38BB2195-17A8-40FF-993A-9B65094992F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6C8F3EAC-97B3-443C-82A6-B5D75B330C3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19DB490E-B8FD-4EBD-8863-F872DEB84EB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6D2BA3CE-8A63-4455-A63C-6DCA99390E1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9FF652F3-EC40-4D89-96DB-991CE33777E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9" authorId="0" shapeId="0" xr:uid="{25C5D736-CF75-4F52-814A-8B1AD410830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G20" authorId="0" shapeId="0" xr:uid="{242C37C7-9341-444C-A561-E4D9BCA1A6E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G26" authorId="0" shapeId="0" xr:uid="{0363B5F4-BC54-4011-B64D-67EE1844920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
</t>
        </r>
      </text>
    </comment>
    <comment ref="G28" authorId="0" shapeId="0" xr:uid="{DA113120-4854-48DE-BD0D-4D3BFB86E36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6CE46C9D-0B53-4FD1-8D3E-657EDAD6C68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1084787F-902F-4A35-B530-48EF53C8DA7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8CE86D65-52E5-4BB3-B8EB-7E1331975A9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198F314A-3D09-4AF9-980D-0199C114ECA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97A039DA-E868-44D1-9FF3-B7C2D1CD95D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B12" authorId="0" shapeId="0" xr:uid="{3398A822-EEB0-4B92-BFB0-246AF721B17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G20" authorId="0" shapeId="0" xr:uid="{5144EBB8-0161-4910-965A-943EB45AA01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G28" authorId="0" shapeId="0" xr:uid="{A0E92BA6-8214-4324-90C8-4B35552D0FF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35" authorId="0" shapeId="0" xr:uid="{08D734FF-66B2-4371-90E0-D626955599D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
</t>
        </r>
      </text>
    </comment>
  </commentList>
</comments>
</file>

<file path=xl/sharedStrings.xml><?xml version="1.0" encoding="utf-8"?>
<sst xmlns="http://schemas.openxmlformats.org/spreadsheetml/2006/main" count="1720" uniqueCount="392">
  <si>
    <t>Fall of Freshman Year</t>
  </si>
  <si>
    <t>Course</t>
  </si>
  <si>
    <t>Description</t>
  </si>
  <si>
    <t>Hrs</t>
  </si>
  <si>
    <t>Done</t>
  </si>
  <si>
    <t>UNIV1101</t>
  </si>
  <si>
    <t>First Year Experience</t>
  </si>
  <si>
    <t>Your choice</t>
  </si>
  <si>
    <t>Spring of Freshman Year</t>
  </si>
  <si>
    <t>ENGL1105</t>
  </si>
  <si>
    <t>Composition &amp; Argumentation</t>
  </si>
  <si>
    <t>PSYC2130</t>
  </si>
  <si>
    <t>Child &amp; Adolescent Psychology</t>
  </si>
  <si>
    <t>ARTP2801</t>
  </si>
  <si>
    <t>Art in the Curriculum</t>
  </si>
  <si>
    <t>Fall of Sophomore Year</t>
  </si>
  <si>
    <t>Spring of Sophomore Year</t>
  </si>
  <si>
    <t>HUMA2226</t>
  </si>
  <si>
    <t>EDIS2250</t>
  </si>
  <si>
    <t>EDUC2230</t>
  </si>
  <si>
    <t>EDEC2255</t>
  </si>
  <si>
    <t>EDEC2283</t>
  </si>
  <si>
    <t>Foundations of Literacy</t>
  </si>
  <si>
    <t>Fall of Junior Year</t>
  </si>
  <si>
    <t>Spring of Junior Year</t>
  </si>
  <si>
    <t>Teaching Integrated Curriculum</t>
  </si>
  <si>
    <t>EDEC3289*</t>
  </si>
  <si>
    <t>EDRE2202*</t>
  </si>
  <si>
    <t>EDRE2204*</t>
  </si>
  <si>
    <t>MATH2410</t>
  </si>
  <si>
    <t>EDUC3310</t>
  </si>
  <si>
    <t>Curriculum &amp; Assessment</t>
  </si>
  <si>
    <t>EDRE3305</t>
  </si>
  <si>
    <t>MATH2420</t>
  </si>
  <si>
    <t>See Education Advisor</t>
  </si>
  <si>
    <t>Fall of Senior Year</t>
  </si>
  <si>
    <t>Spring of Senior Year</t>
  </si>
  <si>
    <t>EDEC4385</t>
  </si>
  <si>
    <t>Teacher Education Capstone 1</t>
  </si>
  <si>
    <t>EDEC4425*</t>
  </si>
  <si>
    <t>Teaching Dev Math &amp; Science in EC</t>
  </si>
  <si>
    <t>EDEC4426*</t>
  </si>
  <si>
    <t>EDEC4283</t>
  </si>
  <si>
    <t>Professional Practices</t>
  </si>
  <si>
    <t>EDEC4386</t>
  </si>
  <si>
    <t>EDEC4490*</t>
  </si>
  <si>
    <t>Directed Teaching &amp; Seminar</t>
  </si>
  <si>
    <t>You must pass OAE content test before Student Teaching</t>
  </si>
  <si>
    <t>Total Hours  122</t>
  </si>
  <si>
    <t>Degree Requirement Checklist</t>
  </si>
  <si>
    <t>2020-2021</t>
  </si>
  <si>
    <t>BIOL1130</t>
  </si>
  <si>
    <t>BIOL1131</t>
  </si>
  <si>
    <t>BIOL1151</t>
  </si>
  <si>
    <t>CHEM1141</t>
  </si>
  <si>
    <t>CHEM1142</t>
  </si>
  <si>
    <t>GEOL1201</t>
  </si>
  <si>
    <t>GEOL1202</t>
  </si>
  <si>
    <t>GEOL1350</t>
  </si>
  <si>
    <t>PHYS2201</t>
  </si>
  <si>
    <t>PHYS2202</t>
  </si>
  <si>
    <t>PHYS2210</t>
  </si>
  <si>
    <t>PHYS2211</t>
  </si>
  <si>
    <t>PHYS2212</t>
  </si>
  <si>
    <t>PSCI2251</t>
  </si>
  <si>
    <t>Prin of Anatomy/Physiology 1</t>
  </si>
  <si>
    <t>Prin of Anatomy/Physiology 2</t>
  </si>
  <si>
    <t>General Biology 1</t>
  </si>
  <si>
    <t>General Biology 2</t>
  </si>
  <si>
    <t>General Chemistry 1</t>
  </si>
  <si>
    <t>General Chemistry 2</t>
  </si>
  <si>
    <t>Historical Geology</t>
  </si>
  <si>
    <t>Calculus-Based Physics 1</t>
  </si>
  <si>
    <t>Calculus-Based Physics 2</t>
  </si>
  <si>
    <t>Bachelor of Science Education</t>
  </si>
  <si>
    <t>School of Education</t>
  </si>
  <si>
    <t>EDIS3314</t>
  </si>
  <si>
    <t>EDIS3311</t>
  </si>
  <si>
    <t>Conditional Level 3 Admission Status</t>
  </si>
  <si>
    <t>1st 8 Weeks</t>
  </si>
  <si>
    <t>2nd 8 Weeks</t>
  </si>
  <si>
    <t>EDIS4423</t>
  </si>
  <si>
    <t>EDIS4283</t>
  </si>
  <si>
    <t>Inter-Prof/Parent Collaboration</t>
  </si>
  <si>
    <t>Teacher Education Capstone I</t>
  </si>
  <si>
    <t>SIGN1010</t>
  </si>
  <si>
    <t>Intro. To Sign Language</t>
  </si>
  <si>
    <t>EDIS2252</t>
  </si>
  <si>
    <t>EDIS3254</t>
  </si>
  <si>
    <t>PSYC2170</t>
  </si>
  <si>
    <t>Educational Psychology</t>
  </si>
  <si>
    <t>Total Hours  121</t>
  </si>
  <si>
    <t>EDIS4425</t>
  </si>
  <si>
    <t>Teacher Education Capstone II</t>
  </si>
  <si>
    <t>EDIS3285*</t>
  </si>
  <si>
    <t>EDIS4485*</t>
  </si>
  <si>
    <t>EDIS4490*</t>
  </si>
  <si>
    <t>EDIS4590*</t>
  </si>
  <si>
    <t>EDIS4585*</t>
  </si>
  <si>
    <t>Bold indicates HQT classes</t>
  </si>
  <si>
    <t>UNIV1100</t>
  </si>
  <si>
    <t>ECSE4425*</t>
  </si>
  <si>
    <t>ECSE4426*</t>
  </si>
  <si>
    <t>ECSE4385</t>
  </si>
  <si>
    <t>ECSE4283</t>
  </si>
  <si>
    <t>ECSE4490*</t>
  </si>
  <si>
    <t>Content Course</t>
  </si>
  <si>
    <t>Content</t>
  </si>
  <si>
    <t>EDMC2285*</t>
  </si>
  <si>
    <t>Foundations of MC Education</t>
  </si>
  <si>
    <t>ENGL3323</t>
  </si>
  <si>
    <t>EDMC4470</t>
  </si>
  <si>
    <t>EDMC4472*</t>
  </si>
  <si>
    <t>EDMC4473*</t>
  </si>
  <si>
    <t>EDMC4475*</t>
  </si>
  <si>
    <t>EDMC4385</t>
  </si>
  <si>
    <t>EDMC4476*</t>
  </si>
  <si>
    <t>EDMC4490*</t>
  </si>
  <si>
    <t>EDMC4386</t>
  </si>
  <si>
    <t>Teaching Reading in Content Area</t>
  </si>
  <si>
    <t>EDAE4385</t>
  </si>
  <si>
    <t>EDAE4400</t>
  </si>
  <si>
    <t>ENGL4434*</t>
  </si>
  <si>
    <t>EDAE4386</t>
  </si>
  <si>
    <t>EDAE4490*</t>
  </si>
  <si>
    <t>(prereq Calc II)</t>
  </si>
  <si>
    <t>MATH2200</t>
  </si>
  <si>
    <t>MATH2300</t>
  </si>
  <si>
    <t>MATH2130</t>
  </si>
  <si>
    <t>MATH3610</t>
  </si>
  <si>
    <t>MATH4210</t>
  </si>
  <si>
    <t>MATH4610</t>
  </si>
  <si>
    <t>Computer Science Elective</t>
  </si>
  <si>
    <t>MATH4996</t>
  </si>
  <si>
    <t>MATH4997</t>
  </si>
  <si>
    <t>MATH2110</t>
  </si>
  <si>
    <t>Physical Science by Inquiry 1</t>
  </si>
  <si>
    <t>PSCI2252</t>
  </si>
  <si>
    <t>EDAE2285*</t>
  </si>
  <si>
    <t>BIOL3850</t>
  </si>
  <si>
    <t>Planet Earth</t>
  </si>
  <si>
    <t>EDAE4433*</t>
  </si>
  <si>
    <t>3 or 4</t>
  </si>
  <si>
    <t>GEOL2203</t>
  </si>
  <si>
    <t>GEOL4311</t>
  </si>
  <si>
    <t>GEOL2211</t>
  </si>
  <si>
    <t>GEOL4310</t>
  </si>
  <si>
    <t>General Electives</t>
  </si>
  <si>
    <t>MATH2120</t>
  </si>
  <si>
    <t>CHEM3323</t>
  </si>
  <si>
    <t>CHEM2200</t>
  </si>
  <si>
    <t>PHYS2250</t>
  </si>
  <si>
    <t>ARTS1101</t>
  </si>
  <si>
    <t>ARTS1103</t>
  </si>
  <si>
    <t>ARTS1104</t>
  </si>
  <si>
    <t>Creative Process</t>
  </si>
  <si>
    <t>ARTS/ARTG</t>
  </si>
  <si>
    <t>ARTH2211</t>
  </si>
  <si>
    <t>ARTS1105</t>
  </si>
  <si>
    <t>ARTS2211</t>
  </si>
  <si>
    <t>Art Studio Elective</t>
  </si>
  <si>
    <t>Art History Survey 1</t>
  </si>
  <si>
    <t>Digital Foundations</t>
  </si>
  <si>
    <t>Drawing 1</t>
  </si>
  <si>
    <t>ARTH2212</t>
  </si>
  <si>
    <t>ARTS2221</t>
  </si>
  <si>
    <t>ARTS2411</t>
  </si>
  <si>
    <t>Art History Survey 2</t>
  </si>
  <si>
    <t>Life Drawing 1</t>
  </si>
  <si>
    <t>Ceramics 1</t>
  </si>
  <si>
    <t>ARTS2511</t>
  </si>
  <si>
    <t>Photography 1</t>
  </si>
  <si>
    <t>ARTS2311</t>
  </si>
  <si>
    <t>Painting 1</t>
  </si>
  <si>
    <t>EDVA4385</t>
  </si>
  <si>
    <t>EDVA4400</t>
  </si>
  <si>
    <t>EDVA4386</t>
  </si>
  <si>
    <t>EDVA4490*</t>
  </si>
  <si>
    <t xml:space="preserve">PreK-3  </t>
  </si>
  <si>
    <t>Multi Age Intervention Specialist</t>
  </si>
  <si>
    <t>Early Childhood Special Education</t>
  </si>
  <si>
    <t xml:space="preserve">Blended Licensure </t>
  </si>
  <si>
    <t>AYA Integrated Language Arts</t>
  </si>
  <si>
    <t>w/Licensure</t>
  </si>
  <si>
    <t>7-12</t>
  </si>
  <si>
    <t xml:space="preserve">BS Mathematical Sciences </t>
  </si>
  <si>
    <t>AYA Integrated Mathematics</t>
  </si>
  <si>
    <t>BS Natural Sciences</t>
  </si>
  <si>
    <t>AYA Integrated Science</t>
  </si>
  <si>
    <t>AYA Earth Science</t>
  </si>
  <si>
    <t>AYA Physical Science</t>
  </si>
  <si>
    <t>BA Social Sciences</t>
  </si>
  <si>
    <t>AYA Integrated Social Studies</t>
  </si>
  <si>
    <t xml:space="preserve">BFAR Visual Arts </t>
  </si>
  <si>
    <t>Multi Age w/Licensure</t>
  </si>
  <si>
    <t>PreK-12</t>
  </si>
  <si>
    <t>AYA Life Science</t>
  </si>
  <si>
    <t>16-17</t>
  </si>
  <si>
    <t>BIOL3770</t>
  </si>
  <si>
    <t>BIOL4770</t>
  </si>
  <si>
    <t>Level 3 Admission Review</t>
  </si>
  <si>
    <t>Total Hours  125</t>
  </si>
  <si>
    <t>GEP: Global Perspective</t>
  </si>
  <si>
    <t>GEP: Historical Perspective</t>
  </si>
  <si>
    <t>GEP: Fine &amp; Performing Arts</t>
  </si>
  <si>
    <t>GEP: Global Perspectives</t>
  </si>
  <si>
    <t>GEP: Historical Perspectives</t>
  </si>
  <si>
    <t>GEP: Ethical Insight &amp; Reasoning</t>
  </si>
  <si>
    <t>GEP: Literature</t>
  </si>
  <si>
    <t>NOTE: Math 4400 also option here if Trig. taken first semester.</t>
  </si>
  <si>
    <t>BIO1152</t>
  </si>
  <si>
    <t>Total Hours  120</t>
  </si>
  <si>
    <t>13-14</t>
  </si>
  <si>
    <t>Total Hours  128</t>
  </si>
  <si>
    <t>Revised:  December 2021</t>
  </si>
  <si>
    <t>ECSE4386</t>
  </si>
  <si>
    <t>Revised: December 2021</t>
  </si>
  <si>
    <t>Early Childhood (EDEC)</t>
  </si>
  <si>
    <t>K-12 (EDIS)</t>
  </si>
  <si>
    <t>PreK-3 (ECSE)</t>
  </si>
  <si>
    <r>
      <t xml:space="preserve">ECSE2240 </t>
    </r>
    <r>
      <rPr>
        <sz val="12"/>
        <rFont val="Calibri"/>
        <family val="2"/>
        <scheme val="minor"/>
      </rPr>
      <t>or MATH2410</t>
    </r>
  </si>
  <si>
    <t>Middle Childhood (EDMC)</t>
  </si>
  <si>
    <t>7-12 (ENGL ADLA)</t>
  </si>
  <si>
    <t>Concentration related</t>
  </si>
  <si>
    <t>GEP: Quantitative Reasoning</t>
  </si>
  <si>
    <t>GEP: Natural Sciences-1</t>
  </si>
  <si>
    <t>GEP: Natural Sciences-2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</si>
  <si>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</si>
  <si>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</si>
  <si>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Intro Early Child Educ/Develop</t>
  </si>
  <si>
    <t>NTSC1110 Scientific Reasoning/Meth</t>
  </si>
  <si>
    <t>Personal &amp; Community Health</t>
  </si>
  <si>
    <t>Exceptional Learning Needs (ELN)</t>
  </si>
  <si>
    <t>Educ Media, Technology, &amp; Computer</t>
  </si>
  <si>
    <t>Develop Appro Prac Early Child</t>
  </si>
  <si>
    <t>Admin EC/SE Prog &amp; Family/Community</t>
  </si>
  <si>
    <t>Matching Books with Learners</t>
  </si>
  <si>
    <t>Teach Phonics: Read, Write, Spell</t>
  </si>
  <si>
    <t>Teach Dev Appro Math PreK-5</t>
  </si>
  <si>
    <t>Teach Dev Appro Mathematics II</t>
  </si>
  <si>
    <t>Teaching Dev Lang Arts &amp; Soc Studies</t>
  </si>
  <si>
    <t>Introduction to Sign Language</t>
  </si>
  <si>
    <r>
      <rPr>
        <sz val="12"/>
        <rFont val="Calibri"/>
        <family val="2"/>
        <scheme val="minor"/>
      </rPr>
      <t xml:space="preserve">ECSE2240 </t>
    </r>
    <r>
      <rPr>
        <b/>
        <sz val="12"/>
        <rFont val="Calibri"/>
        <family val="2"/>
        <scheme val="minor"/>
      </rPr>
      <t>or</t>
    </r>
    <r>
      <rPr>
        <sz val="12"/>
        <color rgb="FF00B050"/>
        <rFont val="Calibri"/>
        <family val="2"/>
        <scheme val="minor"/>
      </rPr>
      <t xml:space="preserve"> MATH2410</t>
    </r>
  </si>
  <si>
    <r>
      <rPr>
        <sz val="12"/>
        <rFont val="Calibri"/>
        <family val="2"/>
        <scheme val="minor"/>
      </rPr>
      <t xml:space="preserve">ECSE2241 </t>
    </r>
    <r>
      <rPr>
        <b/>
        <sz val="12"/>
        <rFont val="Calibri"/>
        <family val="2"/>
        <scheme val="minor"/>
      </rPr>
      <t>or</t>
    </r>
    <r>
      <rPr>
        <sz val="12"/>
        <color rgb="FF00B050"/>
        <rFont val="Calibri"/>
        <family val="2"/>
        <scheme val="minor"/>
      </rPr>
      <t xml:space="preserve"> MATH2420</t>
    </r>
  </si>
  <si>
    <t>Mathematics for Elem Teachers 1</t>
  </si>
  <si>
    <t>Move/Hlth/Adapt Tech Except Need</t>
  </si>
  <si>
    <t>Mathematics for Elem Teachers 2</t>
  </si>
  <si>
    <t>Ass/Interv Planning Exceptional Child</t>
  </si>
  <si>
    <t>Behavior Interv/Classroom Mgmt</t>
  </si>
  <si>
    <t>Foundations for Intervention</t>
  </si>
  <si>
    <t>Communication: Lang/Cult/Literacy</t>
  </si>
  <si>
    <t>Instruc: Accom/Alter/Strat Early</t>
  </si>
  <si>
    <t>Clinical Practice: IS 1</t>
  </si>
  <si>
    <t>Instruc Env/Curr/Strat Mild/Sec</t>
  </si>
  <si>
    <t>Clinical Practice: IS 2</t>
  </si>
  <si>
    <t>PSCI2251 Physical Science by Inquiry 1</t>
  </si>
  <si>
    <r>
      <t xml:space="preserve">ECSE2241 </t>
    </r>
    <r>
      <rPr>
        <b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 MATH2420</t>
    </r>
  </si>
  <si>
    <t>Foundations of intervention in EC</t>
  </si>
  <si>
    <t>Young Adult Lit/Read Approaches</t>
  </si>
  <si>
    <t>Middle School Curr/Instruc/Mgt</t>
  </si>
  <si>
    <t>Tch Language Arts Middle School</t>
  </si>
  <si>
    <t>Teaching Math in Middle School</t>
  </si>
  <si>
    <t>Teach Soc Studies Middle School</t>
  </si>
  <si>
    <t>Teaching Science Middle School</t>
  </si>
  <si>
    <t>GEP: Human Behavior</t>
  </si>
  <si>
    <t>PSYC1101 Introduction to Psychology</t>
  </si>
  <si>
    <t>Foundations of Secondary Educ</t>
  </si>
  <si>
    <t>Secondary Curr/Instruction/Mgt</t>
  </si>
  <si>
    <t>Mthds Teach Lang Arts Secondary Sch</t>
  </si>
  <si>
    <t>Discrete Math with Graph Theory</t>
  </si>
  <si>
    <t>Linear Algebra</t>
  </si>
  <si>
    <t>Calculus 3</t>
  </si>
  <si>
    <t>Probability 1</t>
  </si>
  <si>
    <t>Modern Algebra 1</t>
  </si>
  <si>
    <t>Mathematical Analysis 1</t>
  </si>
  <si>
    <t>Geometry</t>
  </si>
  <si>
    <t>Senior Research Project 1</t>
  </si>
  <si>
    <t>Senior Research Project 2</t>
  </si>
  <si>
    <t>GEOL1201 Physical Geology</t>
  </si>
  <si>
    <t>Physical Science by Inquiry 2</t>
  </si>
  <si>
    <t xml:space="preserve">GEP: Natural Sciences-1 </t>
  </si>
  <si>
    <t xml:space="preserve">GEP: Natural Sciences-2* </t>
  </si>
  <si>
    <t>Physics 2 (Energy/Elec/Magnet)</t>
  </si>
  <si>
    <t>Teaching Science Grades 7-12</t>
  </si>
  <si>
    <r>
      <t xml:space="preserve">MATH1250 </t>
    </r>
    <r>
      <rPr>
        <b/>
        <sz val="12"/>
        <color rgb="FF00B050"/>
        <rFont val="Calibri"/>
        <family val="2"/>
        <scheme val="minor"/>
      </rPr>
      <t>or</t>
    </r>
    <r>
      <rPr>
        <sz val="12"/>
        <color rgb="FF00B050"/>
        <rFont val="Calibri"/>
        <family val="2"/>
        <scheme val="minor"/>
      </rPr>
      <t xml:space="preserve"> MATH2110</t>
    </r>
  </si>
  <si>
    <t>Physical Geol/Human Environment</t>
  </si>
  <si>
    <t>Introductory Astronomy</t>
  </si>
  <si>
    <t>Genetics &amp; Molecular Biology</t>
  </si>
  <si>
    <t>Intro to Organic Chemistry</t>
  </si>
  <si>
    <t>Cell Biology</t>
  </si>
  <si>
    <t>Calculus 2</t>
  </si>
  <si>
    <t>CHEM1141 General Chemistry 1</t>
  </si>
  <si>
    <t>HIST2440 World History II</t>
  </si>
  <si>
    <t>Your choice with lab</t>
  </si>
  <si>
    <t>Two-Dimensional Foundations</t>
  </si>
  <si>
    <t>Three-Dimensional Foundations</t>
  </si>
  <si>
    <t>ARTH3366 Non-Western Arts Survey</t>
  </si>
  <si>
    <t>Art Ed Curriculum/Instruc/Mgt</t>
  </si>
  <si>
    <t>ARTH3456 Twentieth Century Art</t>
  </si>
  <si>
    <t>Clin Practice/Sem: Art Educ P-12</t>
  </si>
  <si>
    <t>GEP: Engaged Citizenry</t>
  </si>
  <si>
    <t>PHIL2320 Ethics in Public/Private Life</t>
  </si>
  <si>
    <t>GEOG2201 Cultural Geography</t>
  </si>
  <si>
    <t>HUMA2225 Western Cultural</t>
  </si>
  <si>
    <t xml:space="preserve">HUMA2225 Western Cultural </t>
  </si>
  <si>
    <t>ENGL2252 Survey of American Lit 2</t>
  </si>
  <si>
    <t>GEP: Oral Communication</t>
  </si>
  <si>
    <t>MATH1100 Mathematics Core Course</t>
  </si>
  <si>
    <r>
      <t xml:space="preserve">ENGL2251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 xml:space="preserve">52 American Lit 1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2</t>
    </r>
  </si>
  <si>
    <t>THAR1000 Introduction to Theater</t>
  </si>
  <si>
    <r>
      <t xml:space="preserve">GEOG1125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 xml:space="preserve">2201 World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Cultural Geography</t>
    </r>
  </si>
  <si>
    <r>
      <t xml:space="preserve">App of Rsrch/Practice &amp; Seminar </t>
    </r>
    <r>
      <rPr>
        <i/>
        <sz val="9"/>
        <color rgb="FF0070C0"/>
        <rFont val="Calibri"/>
        <family val="2"/>
        <scheme val="minor"/>
      </rPr>
      <t>(MC &amp; AYA)</t>
    </r>
  </si>
  <si>
    <r>
      <t xml:space="preserve">App of Rsrch/Practice &amp; Seminar </t>
    </r>
    <r>
      <rPr>
        <i/>
        <sz val="9"/>
        <color rgb="FF0070C0"/>
        <rFont val="Calibri"/>
        <family val="2"/>
        <scheme val="minor"/>
      </rPr>
      <t>(EC)</t>
    </r>
  </si>
  <si>
    <t>THAR1000 Introduction of Theater</t>
  </si>
  <si>
    <t>ENGL3334/ENGL3348/GEOG2201/GEOG1125</t>
  </si>
  <si>
    <r>
      <t xml:space="preserve">Teach Dev Math &amp; Science in PE </t>
    </r>
    <r>
      <rPr>
        <i/>
        <sz val="9"/>
        <color rgb="FF0070C0"/>
        <rFont val="Calibri"/>
        <family val="2"/>
        <scheme val="minor"/>
      </rPr>
      <t>(EC)</t>
    </r>
  </si>
  <si>
    <r>
      <t xml:space="preserve">Teaching Dev Lang Arts &amp; Soc Studies </t>
    </r>
    <r>
      <rPr>
        <i/>
        <sz val="9"/>
        <color rgb="FF0070C0"/>
        <rFont val="Calibri"/>
        <family val="2"/>
        <scheme val="minor"/>
      </rPr>
      <t>(EC)</t>
    </r>
  </si>
  <si>
    <t xml:space="preserve">MATH3000 </t>
  </si>
  <si>
    <r>
      <t xml:space="preserve">Mathematical Models </t>
    </r>
    <r>
      <rPr>
        <i/>
        <sz val="9"/>
        <color rgb="FF0070C0"/>
        <rFont val="Calibri"/>
        <family val="2"/>
        <scheme val="minor"/>
      </rPr>
      <t>(even year)</t>
    </r>
  </si>
  <si>
    <r>
      <t xml:space="preserve">Statistics 1 </t>
    </r>
    <r>
      <rPr>
        <i/>
        <sz val="9"/>
        <color rgb="FF0070C0"/>
        <rFont val="Calibri"/>
        <family val="2"/>
        <scheme val="minor"/>
      </rPr>
      <t>(odd year)</t>
    </r>
  </si>
  <si>
    <t xml:space="preserve">History of Mathematics </t>
  </si>
  <si>
    <t>MATH3200</t>
  </si>
  <si>
    <r>
      <t xml:space="preserve">Math Methods Secondary Teaching </t>
    </r>
    <r>
      <rPr>
        <i/>
        <sz val="9"/>
        <color rgb="FF0070C0"/>
        <rFont val="Calibri"/>
        <family val="2"/>
        <scheme val="minor"/>
      </rPr>
      <t>(field)</t>
    </r>
  </si>
  <si>
    <r>
      <t xml:space="preserve">Ecology </t>
    </r>
    <r>
      <rPr>
        <i/>
        <sz val="9"/>
        <color rgb="FF0070C0"/>
        <rFont val="Calibri"/>
        <family val="2"/>
        <scheme val="minor"/>
      </rPr>
      <t>(or FA Jr year)</t>
    </r>
  </si>
  <si>
    <t>Total Hours  117</t>
  </si>
  <si>
    <r>
      <t xml:space="preserve">Mineralogy </t>
    </r>
    <r>
      <rPr>
        <i/>
        <sz val="9"/>
        <color rgb="FF0070C0"/>
        <rFont val="Calibri"/>
        <family val="2"/>
        <scheme val="minor"/>
      </rPr>
      <t>(or FA Jr year)</t>
    </r>
  </si>
  <si>
    <r>
      <t>Historical Geology (</t>
    </r>
    <r>
      <rPr>
        <i/>
        <sz val="9"/>
        <color rgb="FF0070C0"/>
        <rFont val="Calibri"/>
        <family val="2"/>
        <scheme val="minor"/>
      </rPr>
      <t>or FA So year)</t>
    </r>
  </si>
  <si>
    <r>
      <t xml:space="preserve">Surface &amp; Groundwater Hydrology </t>
    </r>
    <r>
      <rPr>
        <i/>
        <sz val="9"/>
        <color rgb="FF0070C0"/>
        <rFont val="Calibri"/>
        <family val="2"/>
        <scheme val="minor"/>
      </rPr>
      <t>(or FA Sr year)</t>
    </r>
  </si>
  <si>
    <r>
      <t xml:space="preserve">Intro Field Methods </t>
    </r>
    <r>
      <rPr>
        <i/>
        <sz val="9"/>
        <color rgb="FF0070C0"/>
        <rFont val="Calibri"/>
        <family val="2"/>
        <scheme val="minor"/>
      </rPr>
      <t>(Saturday Lab)</t>
    </r>
  </si>
  <si>
    <r>
      <t xml:space="preserve">Geomorphology </t>
    </r>
    <r>
      <rPr>
        <i/>
        <sz val="9"/>
        <color rgb="FF0070C0"/>
        <rFont val="Calibri"/>
        <family val="2"/>
        <scheme val="minor"/>
      </rPr>
      <t>(or FA Jr year)</t>
    </r>
  </si>
  <si>
    <r>
      <t xml:space="preserve">Historical Geology </t>
    </r>
    <r>
      <rPr>
        <i/>
        <sz val="9"/>
        <color rgb="FF0070C0"/>
        <rFont val="Calibri"/>
        <family val="2"/>
        <scheme val="minor"/>
      </rPr>
      <t>(or FA So year)</t>
    </r>
  </si>
  <si>
    <r>
      <t xml:space="preserve">Analytical Chemistry 1 </t>
    </r>
    <r>
      <rPr>
        <i/>
        <sz val="9"/>
        <color rgb="FF0070C0"/>
        <rFont val="Calibri"/>
        <family val="2"/>
        <scheme val="minor"/>
      </rPr>
      <t>(or FA Sr year)</t>
    </r>
  </si>
  <si>
    <r>
      <t xml:space="preserve">Modern Physics </t>
    </r>
    <r>
      <rPr>
        <i/>
        <sz val="9"/>
        <color rgb="FF0070C0"/>
        <rFont val="Calibri"/>
        <family val="2"/>
        <scheme val="minor"/>
      </rPr>
      <t>(or FA Jr year)</t>
    </r>
  </si>
  <si>
    <r>
      <t xml:space="preserve">Studio Methods EC </t>
    </r>
    <r>
      <rPr>
        <i/>
        <sz val="9"/>
        <color rgb="FF0070C0"/>
        <rFont val="Calibri"/>
        <family val="2"/>
        <scheme val="minor"/>
      </rPr>
      <t>(P-3)</t>
    </r>
  </si>
  <si>
    <r>
      <t xml:space="preserve">St Mthd Mild Child/Adol/Yng Adult </t>
    </r>
    <r>
      <rPr>
        <i/>
        <sz val="9"/>
        <color rgb="FF0070C0"/>
        <rFont val="Calibri"/>
        <family val="2"/>
        <scheme val="minor"/>
      </rPr>
      <t>(4-12)</t>
    </r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</si>
  <si>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</si>
  <si>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t>** Will need a pre-req override to take BIOL1152/3850 concurrently!**</t>
  </si>
  <si>
    <t>Could pair with MATH3000 or 3200</t>
  </si>
  <si>
    <r>
      <t xml:space="preserve">ENGL2251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 xml:space="preserve">52 American Lit 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2</t>
    </r>
  </si>
  <si>
    <t>ENGL2200 Introduction to Literature</t>
  </si>
  <si>
    <t>If you are unable to take the required number of hours designated for each semester, then those hours will need made up in future semester.</t>
  </si>
  <si>
    <t>NTSC1110 Scientific Reas/Method</t>
  </si>
  <si>
    <t>Physics 1 (Mechanics &amp; Energy)</t>
  </si>
  <si>
    <t>EDEC1150*</t>
  </si>
  <si>
    <t>EDRE3287*</t>
  </si>
  <si>
    <r>
      <rPr>
        <b/>
        <sz val="12"/>
        <color theme="1"/>
        <rFont val="Calibri"/>
        <family val="2"/>
        <scheme val="minor"/>
      </rPr>
      <t>Asterisk (*) indicates the course includes a field component.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An overall 2.75 GPA to be accepted.</t>
    </r>
    <r>
      <rPr>
        <b/>
        <i/>
        <sz val="12"/>
        <color theme="1"/>
        <rFont val="Calibri"/>
        <family val="2"/>
        <scheme val="minor"/>
      </rPr>
      <t xml:space="preserve"> 
</t>
    </r>
    <r>
      <rPr>
        <b/>
        <i/>
        <sz val="12"/>
        <color rgb="FF00B050"/>
        <rFont val="Calibri"/>
        <family val="2"/>
        <scheme val="minor"/>
      </rPr>
      <t>A minimum 3.0 GPA required of Content and Professional Education classes.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 xml:space="preserve">C- or higher is required of Professional Education classes and all GEP classes. </t>
    </r>
  </si>
  <si>
    <r>
      <rPr>
        <b/>
        <sz val="12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</t>
    </r>
  </si>
  <si>
    <r>
      <rPr>
        <b/>
        <sz val="12"/>
        <color theme="1"/>
        <rFont val="Calibri"/>
        <family val="2"/>
        <scheme val="minor"/>
      </rPr>
      <t>EDUC1115*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Intro to Teaching Profession</t>
    </r>
  </si>
  <si>
    <r>
      <rPr>
        <b/>
        <sz val="12"/>
        <color theme="1"/>
        <rFont val="Calibri"/>
        <family val="2"/>
        <scheme val="minor"/>
      </rPr>
      <t>EDUC1115*</t>
    </r>
    <r>
      <rPr>
        <sz val="11"/>
        <color theme="1"/>
        <rFont val="Calibri"/>
        <family val="2"/>
        <scheme val="minor"/>
      </rPr>
      <t xml:space="preserve"> Intro to Teaching Profession</t>
    </r>
  </si>
  <si>
    <r>
      <rPr>
        <b/>
        <sz val="12"/>
        <color theme="1"/>
        <rFont val="Calibri"/>
        <family val="2"/>
        <scheme val="minor"/>
      </rPr>
      <t>EDUC2245*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Understanding Cultural Diversity</t>
    </r>
  </si>
  <si>
    <t>MATH4700*</t>
  </si>
  <si>
    <r>
      <rPr>
        <b/>
        <sz val="12"/>
        <color theme="1"/>
        <rFont val="Calibri"/>
        <family val="2"/>
        <scheme val="minor"/>
      </rPr>
      <t xml:space="preserve">EDUC1115* </t>
    </r>
    <r>
      <rPr>
        <sz val="11"/>
        <color theme="1"/>
        <rFont val="Calibri"/>
        <family val="2"/>
        <scheme val="minor"/>
      </rPr>
      <t>Intro to Teaching Profession</t>
    </r>
  </si>
  <si>
    <t>SOCI4435*</t>
  </si>
  <si>
    <t>EDIS3285</t>
  </si>
  <si>
    <t>Your choice MATH1250</t>
  </si>
  <si>
    <t>Your choice MUSI1201</t>
  </si>
  <si>
    <t>Your choice NTSC1110</t>
  </si>
  <si>
    <t>Apply for Level 2 Admission in EDEC3289</t>
  </si>
  <si>
    <t>Apply for Level 2 Admission in EDIS3285</t>
  </si>
  <si>
    <t>Apply for Level 2 Admission in EDMC2285</t>
  </si>
  <si>
    <t>Apply for Level 2 Admission in EDAE2285</t>
  </si>
  <si>
    <r>
      <t>BIOL1152</t>
    </r>
    <r>
      <rPr>
        <sz val="12"/>
        <color rgb="FFFF0000"/>
        <rFont val="Calibri"/>
        <family val="2"/>
        <scheme val="minor"/>
      </rPr>
      <t>**</t>
    </r>
  </si>
  <si>
    <r>
      <t>BIOL3850</t>
    </r>
    <r>
      <rPr>
        <sz val="12"/>
        <color rgb="FFFF0000"/>
        <rFont val="Calibri"/>
        <family val="2"/>
        <scheme val="minor"/>
      </rPr>
      <t>**</t>
    </r>
  </si>
  <si>
    <t>ARTP2801*/EDVA3285</t>
  </si>
  <si>
    <t>Apply for Level 2 Admission in EDVA3285</t>
  </si>
  <si>
    <t>Studies in American Cultural</t>
  </si>
  <si>
    <t>Science with lab, 4 credits</t>
  </si>
  <si>
    <t>EXSC2150</t>
  </si>
  <si>
    <t>GEP/Content DBL COUNT</t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</si>
  <si>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</si>
  <si>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If you are unable to take the required number of hours designated for a semester, those hours will need made up in future semester.</t>
  </si>
  <si>
    <t>Courses highlighted this shade are offered both fall and spring.</t>
  </si>
  <si>
    <r>
      <rPr>
        <b/>
        <sz val="12"/>
        <rFont val="Calibri"/>
        <family val="2"/>
        <scheme val="minor"/>
      </rPr>
      <t>EDUC1115*</t>
    </r>
    <r>
      <rPr>
        <sz val="11"/>
        <rFont val="Calibri"/>
        <family val="2"/>
        <scheme val="minor"/>
      </rPr>
      <t xml:space="preserve"> Intro to Teaching Profession</t>
    </r>
  </si>
  <si>
    <r>
      <rPr>
        <b/>
        <sz val="12"/>
        <rFont val="Calibri"/>
        <family val="2"/>
        <scheme val="minor"/>
      </rPr>
      <t>EDUC2245*</t>
    </r>
    <r>
      <rPr>
        <sz val="11"/>
        <rFont val="Calibri"/>
        <family val="2"/>
        <scheme val="minor"/>
      </rPr>
      <t xml:space="preserve"> Understanding Cultural Diversity</t>
    </r>
  </si>
  <si>
    <r>
      <rPr>
        <b/>
        <sz val="12"/>
        <rFont val="Calibri"/>
        <family val="2"/>
        <scheme val="minor"/>
      </rPr>
      <t>EDRE2204</t>
    </r>
    <r>
      <rPr>
        <sz val="12"/>
        <rFont val="Calibri"/>
        <family val="2"/>
        <scheme val="minor"/>
      </rPr>
      <t>*</t>
    </r>
  </si>
  <si>
    <t>EDIS4385*</t>
  </si>
  <si>
    <t>EDIS4386*</t>
  </si>
  <si>
    <t>EDIS2250*</t>
  </si>
  <si>
    <r>
      <rPr>
        <b/>
        <sz val="12"/>
        <color theme="1"/>
        <rFont val="Calibri"/>
        <family val="2"/>
        <scheme val="minor"/>
      </rPr>
      <t xml:space="preserve">EDUC2245* </t>
    </r>
    <r>
      <rPr>
        <sz val="11"/>
        <color theme="1"/>
        <rFont val="Calibri"/>
        <family val="2"/>
        <scheme val="minor"/>
      </rPr>
      <t xml:space="preserve">Understanding Cultural Diversity </t>
    </r>
  </si>
  <si>
    <t xml:space="preserve">Foundations of Secondary Educ </t>
  </si>
  <si>
    <r>
      <rPr>
        <sz val="12"/>
        <color rgb="FF00B050"/>
        <rFont val="Calibri"/>
        <family val="2"/>
        <scheme val="minor"/>
      </rPr>
      <t>MATH2110 Calculus 1</t>
    </r>
    <r>
      <rPr>
        <sz val="12"/>
        <color theme="1"/>
        <rFont val="Calibri"/>
        <family val="2"/>
        <scheme val="minor"/>
      </rPr>
      <t xml:space="preserve"> </t>
    </r>
    <r>
      <rPr>
        <i/>
        <sz val="9"/>
        <color rgb="FF0070C0"/>
        <rFont val="Calibri"/>
        <family val="2"/>
        <scheme val="minor"/>
      </rPr>
      <t>(or MATH1250 Sr year)</t>
    </r>
  </si>
  <si>
    <t xml:space="preserve">    MATH4400</t>
  </si>
  <si>
    <t xml:space="preserve">   STAT2500</t>
  </si>
  <si>
    <t>MATH4400</t>
  </si>
  <si>
    <r>
      <t xml:space="preserve">Ecology  </t>
    </r>
    <r>
      <rPr>
        <i/>
        <sz val="9"/>
        <color rgb="FF0070C0"/>
        <rFont val="Calibri"/>
        <family val="2"/>
        <scheme val="minor"/>
      </rPr>
      <t>(or FA of Sr year)</t>
    </r>
  </si>
  <si>
    <r>
      <t xml:space="preserve">Ecology </t>
    </r>
    <r>
      <rPr>
        <i/>
        <sz val="9"/>
        <color rgb="FF0070C0"/>
        <rFont val="Calibri"/>
        <family val="2"/>
        <scheme val="minor"/>
      </rPr>
      <t>(or FA of Jr year)</t>
    </r>
  </si>
  <si>
    <r>
      <rPr>
        <sz val="12"/>
        <color rgb="FF00B050"/>
        <rFont val="Calibri"/>
        <family val="2"/>
        <scheme val="minor"/>
      </rPr>
      <t>MATH2110 Calculus 1</t>
    </r>
    <r>
      <rPr>
        <sz val="12"/>
        <color theme="1"/>
        <rFont val="Calibri"/>
        <family val="2"/>
        <scheme val="minor"/>
      </rPr>
      <t xml:space="preserve"> </t>
    </r>
    <r>
      <rPr>
        <i/>
        <sz val="9"/>
        <color rgb="FF0070C0"/>
        <rFont val="Calibri"/>
        <family val="2"/>
        <scheme val="minor"/>
      </rPr>
      <t>(or MATH1250 Trig. Sr year)</t>
    </r>
  </si>
  <si>
    <t xml:space="preserve">Directed Teaching &amp; Seminar </t>
  </si>
  <si>
    <r>
      <rPr>
        <b/>
        <sz val="12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 </t>
    </r>
  </si>
  <si>
    <t>Teaching Social Studies 7-12</t>
  </si>
  <si>
    <t>ARTP4801*</t>
  </si>
  <si>
    <t>ARTP4802*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</si>
</sst>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b/>
      <sz val="12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b/>
      <sz val="26"/>
      <color theme="1"/>
      <name val="Arial Rounded MT Bold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3" fillId="0" borderId="6" xfId="0" applyFont="1" applyBorder="1" applyAlignme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4" borderId="0" xfId="0" applyFill="1"/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17" fillId="0" borderId="0" xfId="0" applyFont="1" applyFill="1"/>
    <xf numFmtId="0" fontId="26" fillId="0" borderId="0" xfId="0" applyFont="1" applyFill="1"/>
    <xf numFmtId="0" fontId="28" fillId="0" borderId="0" xfId="0" applyFont="1" applyFill="1"/>
    <xf numFmtId="0" fontId="0" fillId="0" borderId="0" xfId="0" applyFill="1" applyBorder="1"/>
    <xf numFmtId="0" fontId="1" fillId="4" borderId="2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31" fillId="0" borderId="0" xfId="0" applyFont="1" applyFill="1"/>
    <xf numFmtId="0" fontId="20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37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32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6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/>
    </xf>
    <xf numFmtId="0" fontId="31" fillId="0" borderId="0" xfId="0" applyFont="1" applyFill="1" applyAlignment="1">
      <alignment horizontal="left"/>
    </xf>
    <xf numFmtId="0" fontId="32" fillId="0" borderId="0" xfId="0" applyFont="1" applyFill="1"/>
    <xf numFmtId="0" fontId="24" fillId="0" borderId="5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0" fillId="6" borderId="0" xfId="0" applyFill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20" fillId="15" borderId="1" xfId="0" applyFont="1" applyFill="1" applyBorder="1" applyAlignment="1">
      <alignment horizontal="left"/>
    </xf>
    <xf numFmtId="0" fontId="13" fillId="15" borderId="1" xfId="0" applyFont="1" applyFill="1" applyBorder="1" applyAlignment="1">
      <alignment horizontal="left"/>
    </xf>
    <xf numFmtId="0" fontId="31" fillId="15" borderId="1" xfId="0" applyFont="1" applyFill="1" applyBorder="1" applyAlignment="1">
      <alignment horizontal="left"/>
    </xf>
    <xf numFmtId="0" fontId="20" fillId="15" borderId="1" xfId="0" applyFont="1" applyFill="1" applyBorder="1" applyAlignment="1">
      <alignment horizontal="left" wrapText="1"/>
    </xf>
    <xf numFmtId="0" fontId="24" fillId="15" borderId="1" xfId="0" applyFont="1" applyFill="1" applyBorder="1" applyAlignment="1">
      <alignment horizontal="left"/>
    </xf>
    <xf numFmtId="0" fontId="31" fillId="15" borderId="1" xfId="0" applyFont="1" applyFill="1" applyBorder="1"/>
    <xf numFmtId="0" fontId="3" fillId="15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3" fillId="15" borderId="1" xfId="0" applyFont="1" applyFill="1" applyBorder="1" applyAlignment="1">
      <alignment horizontal="left" wrapText="1"/>
    </xf>
    <xf numFmtId="0" fontId="0" fillId="15" borderId="1" xfId="0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0" fillId="15" borderId="1" xfId="0" applyFill="1" applyBorder="1"/>
    <xf numFmtId="0" fontId="40" fillId="0" borderId="0" xfId="1" applyFont="1" applyFill="1" applyAlignment="1"/>
    <xf numFmtId="0" fontId="6" fillId="0" borderId="0" xfId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6" fillId="0" borderId="0" xfId="0" applyFont="1" applyFill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41" fillId="14" borderId="0" xfId="0" applyFont="1" applyFill="1" applyAlignment="1">
      <alignment horizontal="center" vertical="center" textRotation="90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9" fillId="6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36" fillId="0" borderId="6" xfId="0" applyFont="1" applyFill="1" applyBorder="1" applyAlignment="1">
      <alignment horizontal="center" vertical="top" wrapText="1"/>
    </xf>
    <xf numFmtId="0" fontId="27" fillId="15" borderId="0" xfId="0" applyFont="1" applyFill="1" applyAlignment="1">
      <alignment horizontal="center" vertical="top" wrapText="1"/>
    </xf>
    <xf numFmtId="16" fontId="12" fillId="0" borderId="0" xfId="0" quotePrefix="1" applyNumberFormat="1" applyFont="1" applyAlignment="1">
      <alignment horizontal="right" vertical="center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12" fillId="0" borderId="0" xfId="0" quotePrefix="1" applyFont="1" applyAlignment="1">
      <alignment horizontal="right"/>
    </xf>
    <xf numFmtId="0" fontId="17" fillId="0" borderId="0" xfId="0" applyFont="1" applyFill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Fill="1" applyAlignment="1">
      <alignment horizontal="center" vertical="top" wrapText="1"/>
    </xf>
    <xf numFmtId="16" fontId="12" fillId="0" borderId="0" xfId="0" quotePrefix="1" applyNumberFormat="1" applyFont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99FF33"/>
      <color rgb="FFFFFFCC"/>
      <color rgb="FFFFCCFF"/>
      <color rgb="FFCC99FF"/>
      <color rgb="FF33CCCC"/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2" name="Picture 1" descr="SSU Letterhead">
          <a:extLst>
            <a:ext uri="{FF2B5EF4-FFF2-40B4-BE49-F238E27FC236}">
              <a16:creationId xmlns:a16="http://schemas.microsoft.com/office/drawing/2014/main" id="{0F2D5DF0-6930-44AA-857E-C401AC6A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187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83A0F7C4-8623-43F6-886C-0293AB74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0D8F899B-2CC3-45A8-A3D4-C40932C4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FA805B22-9728-4BD9-BAB7-8B79B38F2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0490ABF4-0017-4F6A-ACCE-CB7FD1572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09921B9E-C04C-4FAA-A9D8-B9F1B001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2AF8800A-38A7-4193-98E4-6F40B550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15FF72E1-AE91-409A-B2F1-F03131449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74B932DF-FE0B-4B2C-A332-9CAA18F1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F766B0FA-BABC-4BFA-A4E5-2B961160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4A748B55-075A-441D-A338-303A128B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2" name="Picture 1" descr="SSU Letterhead">
          <a:extLst>
            <a:ext uri="{FF2B5EF4-FFF2-40B4-BE49-F238E27FC236}">
              <a16:creationId xmlns:a16="http://schemas.microsoft.com/office/drawing/2014/main" id="{565024F8-F843-4E88-8A5C-3C138BB30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FF5D-F6F9-4772-842E-989949EF6D7D}">
  <sheetPr>
    <tabColor theme="9" tint="0.79998168889431442"/>
    <pageSetUpPr fitToPage="1"/>
  </sheetPr>
  <dimension ref="A1:L43"/>
  <sheetViews>
    <sheetView zoomScale="96" zoomScaleNormal="96" workbookViewId="0">
      <selection activeCell="B56" sqref="B56"/>
    </sheetView>
  </sheetViews>
  <sheetFormatPr defaultRowHeight="15" x14ac:dyDescent="0.25"/>
  <cols>
    <col min="1" max="1" width="31.28515625" style="1" customWidth="1"/>
    <col min="2" max="2" width="39.28515625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17.42578125" style="7" customWidth="1"/>
    <col min="11" max="12" width="30.5703125" style="7" customWidth="1"/>
  </cols>
  <sheetData>
    <row r="1" spans="1:12" ht="23.25" x14ac:dyDescent="0.35">
      <c r="A1" s="15" t="s">
        <v>75</v>
      </c>
      <c r="B1" s="13"/>
      <c r="C1" s="13"/>
      <c r="D1" s="13"/>
      <c r="E1" s="13"/>
      <c r="F1" s="13"/>
      <c r="G1" s="157" t="s">
        <v>74</v>
      </c>
      <c r="H1" s="157"/>
      <c r="I1" s="157"/>
    </row>
    <row r="2" spans="1:12" ht="23.25" x14ac:dyDescent="0.35">
      <c r="A2" s="15" t="s">
        <v>49</v>
      </c>
      <c r="B2" s="14"/>
      <c r="C2" s="14"/>
      <c r="D2" s="14"/>
      <c r="E2" s="14"/>
      <c r="F2" s="14"/>
      <c r="G2" s="157" t="s">
        <v>217</v>
      </c>
      <c r="H2" s="157"/>
      <c r="I2" s="157"/>
    </row>
    <row r="3" spans="1:12" ht="26.25" customHeight="1" x14ac:dyDescent="0.3">
      <c r="A3" s="15" t="s">
        <v>50</v>
      </c>
      <c r="H3" s="158" t="s">
        <v>178</v>
      </c>
      <c r="I3" s="158"/>
    </row>
    <row r="4" spans="1:12" ht="7.5" customHeight="1" x14ac:dyDescent="0.25">
      <c r="A4" s="2"/>
      <c r="B4" s="2"/>
      <c r="C4" s="2"/>
      <c r="D4" s="2"/>
      <c r="E4" s="152"/>
      <c r="F4" s="2"/>
      <c r="G4" s="2"/>
      <c r="H4" s="2"/>
      <c r="I4" s="2"/>
    </row>
    <row r="5" spans="1:12" ht="21" x14ac:dyDescent="0.35">
      <c r="A5" s="135" t="s">
        <v>0</v>
      </c>
      <c r="B5" s="136"/>
      <c r="C5" s="136"/>
      <c r="D5" s="137"/>
      <c r="E5" s="152"/>
      <c r="F5" s="135" t="s">
        <v>8</v>
      </c>
      <c r="G5" s="136"/>
      <c r="H5" s="136"/>
      <c r="I5" s="137"/>
    </row>
    <row r="6" spans="1:12" x14ac:dyDescent="0.25">
      <c r="A6" s="3" t="s">
        <v>1</v>
      </c>
      <c r="B6" s="3" t="s">
        <v>2</v>
      </c>
      <c r="C6" s="3" t="s">
        <v>3</v>
      </c>
      <c r="D6" s="3" t="s">
        <v>4</v>
      </c>
      <c r="E6" s="152"/>
      <c r="F6" s="3" t="s">
        <v>1</v>
      </c>
      <c r="G6" s="3" t="s">
        <v>2</v>
      </c>
      <c r="H6" s="3" t="s">
        <v>3</v>
      </c>
      <c r="I6" s="61" t="s">
        <v>4</v>
      </c>
      <c r="J6" s="62"/>
    </row>
    <row r="7" spans="1:12" ht="15.75" x14ac:dyDescent="0.25">
      <c r="A7" s="4" t="s">
        <v>100</v>
      </c>
      <c r="B7" s="4" t="s">
        <v>6</v>
      </c>
      <c r="C7" s="5">
        <v>1</v>
      </c>
      <c r="D7" s="5"/>
      <c r="E7" s="152"/>
      <c r="F7" s="4" t="s">
        <v>9</v>
      </c>
      <c r="G7" s="4" t="s">
        <v>10</v>
      </c>
      <c r="H7" s="5">
        <v>3</v>
      </c>
      <c r="I7" s="5"/>
      <c r="J7" s="59"/>
    </row>
    <row r="8" spans="1:12" s="70" customFormat="1" ht="15.75" x14ac:dyDescent="0.25">
      <c r="A8" s="68" t="s">
        <v>228</v>
      </c>
      <c r="B8" s="69" t="s">
        <v>227</v>
      </c>
      <c r="C8" s="79">
        <v>3</v>
      </c>
      <c r="D8" s="79"/>
      <c r="E8" s="152"/>
      <c r="F8" s="114" t="s">
        <v>343</v>
      </c>
      <c r="G8" s="69" t="s">
        <v>229</v>
      </c>
      <c r="H8" s="79">
        <v>3</v>
      </c>
      <c r="I8" s="79"/>
      <c r="J8" s="71"/>
      <c r="K8" s="71"/>
      <c r="L8" s="71"/>
    </row>
    <row r="9" spans="1:12" ht="15.75" x14ac:dyDescent="0.25">
      <c r="A9" s="72" t="s">
        <v>306</v>
      </c>
      <c r="B9" s="77" t="s">
        <v>348</v>
      </c>
      <c r="C9" s="5">
        <v>3</v>
      </c>
      <c r="D9" s="5"/>
      <c r="E9" s="152"/>
      <c r="F9" s="72" t="s">
        <v>11</v>
      </c>
      <c r="G9" s="4" t="s">
        <v>12</v>
      </c>
      <c r="H9" s="5">
        <v>3</v>
      </c>
      <c r="I9" s="5"/>
    </row>
    <row r="10" spans="1:12" ht="15.75" x14ac:dyDescent="0.25">
      <c r="A10" s="6" t="s">
        <v>204</v>
      </c>
      <c r="B10" s="4" t="s">
        <v>7</v>
      </c>
      <c r="C10" s="5">
        <v>3</v>
      </c>
      <c r="D10" s="5"/>
      <c r="E10" s="152"/>
      <c r="F10" s="74" t="s">
        <v>225</v>
      </c>
      <c r="G10" s="6" t="s">
        <v>230</v>
      </c>
      <c r="H10" s="5">
        <v>3</v>
      </c>
      <c r="I10" s="5"/>
      <c r="J10" s="60"/>
    </row>
    <row r="11" spans="1:12" ht="15.75" x14ac:dyDescent="0.25">
      <c r="A11" s="72" t="s">
        <v>224</v>
      </c>
      <c r="B11" s="4" t="s">
        <v>307</v>
      </c>
      <c r="C11" s="5">
        <v>3</v>
      </c>
      <c r="D11" s="5"/>
      <c r="E11" s="152"/>
      <c r="F11" s="73" t="s">
        <v>13</v>
      </c>
      <c r="G11" s="4" t="s">
        <v>14</v>
      </c>
      <c r="H11" s="5">
        <v>3</v>
      </c>
      <c r="I11" s="5"/>
    </row>
    <row r="12" spans="1:12" ht="15.75" x14ac:dyDescent="0.25">
      <c r="A12" s="72" t="s">
        <v>264</v>
      </c>
      <c r="B12" s="72" t="s">
        <v>265</v>
      </c>
      <c r="C12" s="5">
        <v>3</v>
      </c>
      <c r="D12" s="5"/>
      <c r="E12" s="152"/>
      <c r="F12" s="35"/>
      <c r="G12" s="36"/>
      <c r="H12" s="35">
        <f>SUM(H7:H11)</f>
        <v>15</v>
      </c>
      <c r="I12" s="36" t="s">
        <v>3</v>
      </c>
    </row>
    <row r="13" spans="1:12" ht="18.75" x14ac:dyDescent="0.3">
      <c r="A13" s="153"/>
      <c r="B13" s="154"/>
      <c r="C13" s="35">
        <f>SUM(C7:C12)</f>
        <v>16</v>
      </c>
      <c r="D13" s="36" t="s">
        <v>3</v>
      </c>
      <c r="E13" s="152"/>
      <c r="F13" s="155" t="s">
        <v>335</v>
      </c>
      <c r="G13" s="156"/>
      <c r="H13" s="156"/>
      <c r="I13" s="159"/>
    </row>
    <row r="14" spans="1:12" ht="21" x14ac:dyDescent="0.35">
      <c r="A14" s="135" t="s">
        <v>15</v>
      </c>
      <c r="B14" s="136"/>
      <c r="C14" s="136"/>
      <c r="D14" s="137"/>
      <c r="E14" s="152"/>
      <c r="F14" s="135" t="s">
        <v>16</v>
      </c>
      <c r="G14" s="136"/>
      <c r="H14" s="136"/>
      <c r="I14" s="137"/>
    </row>
    <row r="15" spans="1:12" x14ac:dyDescent="0.25">
      <c r="A15" s="3" t="s">
        <v>1</v>
      </c>
      <c r="B15" s="3" t="s">
        <v>2</v>
      </c>
      <c r="C15" s="3" t="s">
        <v>3</v>
      </c>
      <c r="D15" s="3" t="s">
        <v>4</v>
      </c>
      <c r="E15" s="152"/>
      <c r="F15" s="3" t="s">
        <v>1</v>
      </c>
      <c r="G15" s="3" t="s">
        <v>2</v>
      </c>
      <c r="H15" s="3" t="s">
        <v>3</v>
      </c>
      <c r="I15" s="3" t="s">
        <v>4</v>
      </c>
    </row>
    <row r="16" spans="1:12" ht="15.75" x14ac:dyDescent="0.25">
      <c r="A16" s="73" t="s">
        <v>367</v>
      </c>
      <c r="B16" s="4" t="s">
        <v>231</v>
      </c>
      <c r="C16" s="5">
        <v>3</v>
      </c>
      <c r="D16" s="5"/>
      <c r="E16" s="152"/>
      <c r="F16" s="67" t="s">
        <v>208</v>
      </c>
      <c r="G16" s="56" t="s">
        <v>305</v>
      </c>
      <c r="H16" s="5">
        <v>3</v>
      </c>
      <c r="I16" s="5"/>
    </row>
    <row r="17" spans="1:9" ht="15.75" x14ac:dyDescent="0.25">
      <c r="A17" s="80" t="s">
        <v>300</v>
      </c>
      <c r="B17" s="75" t="s">
        <v>349</v>
      </c>
      <c r="C17" s="5">
        <v>3</v>
      </c>
      <c r="D17" s="5"/>
      <c r="E17" s="152"/>
      <c r="F17" s="72" t="s">
        <v>19</v>
      </c>
      <c r="G17" s="4" t="s">
        <v>233</v>
      </c>
      <c r="H17" s="5">
        <v>3</v>
      </c>
      <c r="I17" s="5"/>
    </row>
    <row r="18" spans="1:9" ht="15.75" x14ac:dyDescent="0.25">
      <c r="A18" s="72" t="s">
        <v>226</v>
      </c>
      <c r="B18" s="4" t="s">
        <v>366</v>
      </c>
      <c r="C18" s="5">
        <v>4</v>
      </c>
      <c r="D18" s="5"/>
      <c r="E18" s="152"/>
      <c r="F18" s="72" t="s">
        <v>20</v>
      </c>
      <c r="G18" s="4" t="s">
        <v>234</v>
      </c>
      <c r="H18" s="5">
        <v>3</v>
      </c>
      <c r="I18" s="5"/>
    </row>
    <row r="19" spans="1:9" ht="15.75" x14ac:dyDescent="0.25">
      <c r="A19" s="94" t="s">
        <v>17</v>
      </c>
      <c r="B19" s="4" t="s">
        <v>365</v>
      </c>
      <c r="C19" s="5">
        <v>3</v>
      </c>
      <c r="D19" s="5"/>
      <c r="E19" s="152"/>
      <c r="F19" s="74" t="s">
        <v>21</v>
      </c>
      <c r="G19" s="4" t="s">
        <v>235</v>
      </c>
      <c r="H19" s="5">
        <v>3</v>
      </c>
      <c r="I19" s="5"/>
    </row>
    <row r="20" spans="1:9" ht="15.75" x14ac:dyDescent="0.25">
      <c r="A20" s="72" t="s">
        <v>18</v>
      </c>
      <c r="B20" s="4" t="s">
        <v>232</v>
      </c>
      <c r="C20" s="5">
        <v>3</v>
      </c>
      <c r="D20" s="5"/>
      <c r="E20" s="152"/>
      <c r="F20" s="95" t="s">
        <v>27</v>
      </c>
      <c r="G20" s="4" t="s">
        <v>22</v>
      </c>
      <c r="H20" s="5">
        <v>3</v>
      </c>
      <c r="I20" s="5"/>
    </row>
    <row r="21" spans="1:9" ht="18.75" x14ac:dyDescent="0.3">
      <c r="A21" s="8"/>
      <c r="B21" s="9"/>
      <c r="C21" s="35">
        <f>SUM(C16:C20)</f>
        <v>16</v>
      </c>
      <c r="D21" s="36" t="s">
        <v>3</v>
      </c>
      <c r="E21" s="152"/>
      <c r="F21" s="153"/>
      <c r="G21" s="154"/>
      <c r="H21" s="35">
        <f>SUM(H16:H20)</f>
        <v>15</v>
      </c>
      <c r="I21" s="36" t="s">
        <v>3</v>
      </c>
    </row>
    <row r="22" spans="1:9" ht="21" x14ac:dyDescent="0.35">
      <c r="A22" s="135" t="s">
        <v>23</v>
      </c>
      <c r="B22" s="136"/>
      <c r="C22" s="136"/>
      <c r="D22" s="137"/>
      <c r="E22" s="152"/>
      <c r="F22" s="135" t="s">
        <v>24</v>
      </c>
      <c r="G22" s="136"/>
      <c r="H22" s="136"/>
      <c r="I22" s="13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152"/>
      <c r="F23" s="3" t="s">
        <v>1</v>
      </c>
      <c r="G23" s="3" t="s">
        <v>2</v>
      </c>
      <c r="H23" s="3" t="s">
        <v>3</v>
      </c>
      <c r="I23" s="3" t="s">
        <v>4</v>
      </c>
    </row>
    <row r="24" spans="1:9" s="7" customFormat="1" ht="18.75" x14ac:dyDescent="0.3">
      <c r="A24" s="155" t="s">
        <v>357</v>
      </c>
      <c r="B24" s="156"/>
      <c r="C24" s="81"/>
      <c r="D24" s="81"/>
      <c r="E24" s="152"/>
      <c r="F24" s="72" t="s">
        <v>30</v>
      </c>
      <c r="G24" s="4" t="s">
        <v>31</v>
      </c>
      <c r="H24" s="5">
        <v>3</v>
      </c>
      <c r="I24" s="5"/>
    </row>
    <row r="25" spans="1:9" ht="15.75" x14ac:dyDescent="0.25">
      <c r="A25" s="95" t="s">
        <v>344</v>
      </c>
      <c r="B25" s="4" t="s">
        <v>236</v>
      </c>
      <c r="C25" s="5">
        <v>3</v>
      </c>
      <c r="D25" s="5"/>
      <c r="E25" s="152"/>
      <c r="F25" s="72" t="s">
        <v>32</v>
      </c>
      <c r="G25" s="4" t="s">
        <v>119</v>
      </c>
      <c r="H25" s="5">
        <v>3</v>
      </c>
      <c r="I25" s="5"/>
    </row>
    <row r="26" spans="1:9" ht="15.75" x14ac:dyDescent="0.25">
      <c r="A26" s="95" t="s">
        <v>26</v>
      </c>
      <c r="B26" s="4" t="s">
        <v>25</v>
      </c>
      <c r="C26" s="5">
        <v>4</v>
      </c>
      <c r="D26" s="5"/>
      <c r="E26" s="152"/>
      <c r="F26" s="73" t="s">
        <v>243</v>
      </c>
      <c r="G26" s="4" t="s">
        <v>239</v>
      </c>
      <c r="H26" s="5">
        <v>4</v>
      </c>
      <c r="I26" s="5"/>
    </row>
    <row r="27" spans="1:9" ht="15.75" x14ac:dyDescent="0.25">
      <c r="A27" s="95" t="s">
        <v>28</v>
      </c>
      <c r="B27" s="4" t="s">
        <v>237</v>
      </c>
      <c r="C27" s="5">
        <v>3</v>
      </c>
      <c r="D27" s="5"/>
      <c r="E27" s="152"/>
      <c r="F27" s="72" t="s">
        <v>202</v>
      </c>
      <c r="G27" s="78" t="s">
        <v>302</v>
      </c>
      <c r="H27" s="5">
        <v>3</v>
      </c>
      <c r="I27" s="5"/>
    </row>
    <row r="28" spans="1:9" ht="15.75" customHeight="1" x14ac:dyDescent="0.25">
      <c r="A28" s="94" t="s">
        <v>242</v>
      </c>
      <c r="B28" s="4" t="s">
        <v>238</v>
      </c>
      <c r="C28" s="5">
        <v>4</v>
      </c>
      <c r="D28" s="5"/>
      <c r="E28" s="152"/>
      <c r="F28" s="72" t="s">
        <v>203</v>
      </c>
      <c r="G28" s="76" t="s">
        <v>304</v>
      </c>
      <c r="H28" s="5">
        <v>3</v>
      </c>
      <c r="I28" s="5"/>
    </row>
    <row r="29" spans="1:9" ht="15.75" customHeight="1" x14ac:dyDescent="0.25">
      <c r="A29" s="72" t="s">
        <v>207</v>
      </c>
      <c r="B29" s="76" t="s">
        <v>301</v>
      </c>
      <c r="C29" s="5">
        <v>3</v>
      </c>
      <c r="D29" s="5"/>
      <c r="E29" s="152"/>
      <c r="H29" s="35">
        <f>SUM(H24:H28)</f>
        <v>16</v>
      </c>
      <c r="I29" s="36" t="s">
        <v>3</v>
      </c>
    </row>
    <row r="30" spans="1:9" ht="18.75" x14ac:dyDescent="0.3">
      <c r="A30" s="8"/>
      <c r="B30" s="9"/>
      <c r="C30" s="35">
        <f>SUM(C25:C29)</f>
        <v>17</v>
      </c>
      <c r="D30" s="36" t="s">
        <v>3</v>
      </c>
      <c r="E30" s="152"/>
      <c r="F30" s="155" t="s">
        <v>200</v>
      </c>
      <c r="G30" s="156"/>
    </row>
    <row r="31" spans="1:9" ht="21" x14ac:dyDescent="0.35">
      <c r="A31" s="135" t="s">
        <v>35</v>
      </c>
      <c r="B31" s="136"/>
      <c r="C31" s="136"/>
      <c r="D31" s="137"/>
      <c r="E31" s="152"/>
      <c r="F31" s="135" t="s">
        <v>36</v>
      </c>
      <c r="G31" s="136"/>
      <c r="H31" s="136"/>
      <c r="I31" s="137"/>
    </row>
    <row r="32" spans="1:9" x14ac:dyDescent="0.25">
      <c r="A32" s="3" t="s">
        <v>1</v>
      </c>
      <c r="B32" s="3" t="s">
        <v>2</v>
      </c>
      <c r="C32" s="3" t="s">
        <v>3</v>
      </c>
      <c r="D32" s="3" t="s">
        <v>4</v>
      </c>
      <c r="E32" s="152"/>
      <c r="F32" s="3" t="s">
        <v>1</v>
      </c>
      <c r="G32" s="3" t="s">
        <v>2</v>
      </c>
      <c r="H32" s="3" t="s">
        <v>3</v>
      </c>
      <c r="I32" s="3" t="s">
        <v>4</v>
      </c>
    </row>
    <row r="33" spans="1:12" ht="15.75" x14ac:dyDescent="0.25">
      <c r="A33" s="72" t="s">
        <v>37</v>
      </c>
      <c r="B33" s="4" t="s">
        <v>84</v>
      </c>
      <c r="C33" s="5">
        <v>1</v>
      </c>
      <c r="D33" s="5"/>
      <c r="E33" s="152"/>
      <c r="F33" s="72" t="s">
        <v>44</v>
      </c>
      <c r="G33" s="4" t="s">
        <v>93</v>
      </c>
      <c r="H33" s="5">
        <v>2</v>
      </c>
      <c r="I33" s="5"/>
    </row>
    <row r="34" spans="1:12" ht="15.75" customHeight="1" x14ac:dyDescent="0.25">
      <c r="A34" s="95" t="s">
        <v>39</v>
      </c>
      <c r="B34" s="4" t="s">
        <v>40</v>
      </c>
      <c r="C34" s="5">
        <v>4</v>
      </c>
      <c r="D34" s="5"/>
      <c r="E34" s="152"/>
      <c r="F34" s="95" t="s">
        <v>45</v>
      </c>
      <c r="G34" s="4" t="s">
        <v>46</v>
      </c>
      <c r="H34" s="5">
        <v>10</v>
      </c>
      <c r="I34" s="5"/>
    </row>
    <row r="35" spans="1:12" ht="15.75" x14ac:dyDescent="0.25">
      <c r="A35" s="95" t="s">
        <v>41</v>
      </c>
      <c r="B35" s="4" t="s">
        <v>240</v>
      </c>
      <c r="C35" s="5">
        <v>4</v>
      </c>
      <c r="D35" s="5"/>
      <c r="E35" s="152"/>
      <c r="F35" s="29"/>
      <c r="G35" s="26"/>
      <c r="H35" s="35">
        <f>SUM(H33:H34)</f>
        <v>12</v>
      </c>
      <c r="I35" s="36" t="s">
        <v>3</v>
      </c>
    </row>
    <row r="36" spans="1:12" ht="15.75" customHeight="1" x14ac:dyDescent="0.25">
      <c r="A36" s="74" t="s">
        <v>42</v>
      </c>
      <c r="B36" s="4" t="s">
        <v>43</v>
      </c>
      <c r="C36" s="5">
        <v>3</v>
      </c>
      <c r="D36" s="5"/>
      <c r="E36" s="152"/>
      <c r="F36" s="143" t="s">
        <v>345</v>
      </c>
      <c r="G36" s="144"/>
      <c r="H36" s="144"/>
      <c r="I36" s="145"/>
      <c r="L36" s="12"/>
    </row>
    <row r="37" spans="1:12" ht="15.75" x14ac:dyDescent="0.25">
      <c r="A37" s="74" t="s">
        <v>89</v>
      </c>
      <c r="B37" s="4" t="s">
        <v>90</v>
      </c>
      <c r="C37" s="5">
        <v>3</v>
      </c>
      <c r="D37" s="5"/>
      <c r="E37" s="152"/>
      <c r="F37" s="146"/>
      <c r="G37" s="147"/>
      <c r="H37" s="147"/>
      <c r="I37" s="148"/>
    </row>
    <row r="38" spans="1:12" ht="15.75" x14ac:dyDescent="0.25">
      <c r="A38" s="4"/>
      <c r="B38" s="4"/>
      <c r="C38" s="35">
        <f>SUM(C33:C37)</f>
        <v>15</v>
      </c>
      <c r="D38" s="36" t="s">
        <v>3</v>
      </c>
      <c r="E38" s="152"/>
      <c r="F38" s="146"/>
      <c r="G38" s="147"/>
      <c r="H38" s="147"/>
      <c r="I38" s="148"/>
    </row>
    <row r="39" spans="1:12" ht="15.75" customHeight="1" x14ac:dyDescent="0.25">
      <c r="A39" s="142" t="s">
        <v>340</v>
      </c>
      <c r="B39" s="142"/>
      <c r="C39" s="142"/>
      <c r="D39" s="142"/>
      <c r="E39" s="152"/>
      <c r="F39" s="149"/>
      <c r="G39" s="150"/>
      <c r="H39" s="150"/>
      <c r="I39" s="151"/>
    </row>
    <row r="40" spans="1:12" ht="18.75" x14ac:dyDescent="0.3">
      <c r="A40" s="142"/>
      <c r="B40" s="142"/>
      <c r="C40" s="142"/>
      <c r="D40" s="142"/>
      <c r="F40" s="138" t="s">
        <v>47</v>
      </c>
      <c r="G40" s="139"/>
      <c r="H40" s="139"/>
      <c r="I40" s="140"/>
    </row>
    <row r="41" spans="1:12" ht="15.75" x14ac:dyDescent="0.25">
      <c r="F41" s="141" t="s">
        <v>48</v>
      </c>
      <c r="G41" s="141"/>
      <c r="H41" s="141"/>
      <c r="I41" s="141"/>
    </row>
    <row r="42" spans="1:12" s="7" customFormat="1" x14ac:dyDescent="0.25">
      <c r="A42" s="101"/>
      <c r="B42" s="89"/>
      <c r="C42" s="89"/>
      <c r="D42" s="89"/>
      <c r="F42" s="89"/>
      <c r="G42" s="134" t="s">
        <v>214</v>
      </c>
      <c r="H42" s="134"/>
      <c r="I42" s="134"/>
    </row>
    <row r="43" spans="1:12" s="7" customFormat="1" x14ac:dyDescent="0.25">
      <c r="A43" s="89"/>
      <c r="B43" s="89"/>
      <c r="C43" s="89"/>
      <c r="D43" s="89"/>
      <c r="F43" s="89"/>
      <c r="G43" s="89"/>
      <c r="H43" s="89"/>
      <c r="I43" s="89"/>
    </row>
  </sheetData>
  <mergeCells count="22">
    <mergeCell ref="G1:I1"/>
    <mergeCell ref="G2:I2"/>
    <mergeCell ref="H3:I3"/>
    <mergeCell ref="F13:I13"/>
    <mergeCell ref="A5:D5"/>
    <mergeCell ref="F5:I5"/>
    <mergeCell ref="A13:B13"/>
    <mergeCell ref="G42:I42"/>
    <mergeCell ref="F31:I31"/>
    <mergeCell ref="A31:D31"/>
    <mergeCell ref="F40:I40"/>
    <mergeCell ref="F41:I41"/>
    <mergeCell ref="A39:D40"/>
    <mergeCell ref="F36:I39"/>
    <mergeCell ref="E4:E39"/>
    <mergeCell ref="F21:G21"/>
    <mergeCell ref="F30:G30"/>
    <mergeCell ref="A14:D14"/>
    <mergeCell ref="F14:I14"/>
    <mergeCell ref="A22:D22"/>
    <mergeCell ref="F22:I22"/>
    <mergeCell ref="A24:B24"/>
  </mergeCells>
  <pageMargins left="0.7" right="0.7" top="0.75" bottom="0.75" header="0.3" footer="0.3"/>
  <pageSetup scale="67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FEC8-D585-4766-A35F-D14DB1148C80}">
  <sheetPr>
    <tabColor theme="9" tint="0.79998168889431442"/>
    <pageSetUpPr fitToPage="1"/>
  </sheetPr>
  <dimension ref="A1:L42"/>
  <sheetViews>
    <sheetView zoomScaleNormal="100" workbookViewId="0">
      <selection activeCell="K16" sqref="K16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15" style="7" customWidth="1"/>
    <col min="11" max="12" width="9.140625" style="7"/>
  </cols>
  <sheetData>
    <row r="1" spans="1:11" ht="23.25" x14ac:dyDescent="0.35">
      <c r="A1" s="15" t="s">
        <v>75</v>
      </c>
      <c r="B1" s="13"/>
      <c r="C1" s="13"/>
      <c r="D1" s="13"/>
      <c r="E1" s="13"/>
      <c r="F1" s="13"/>
      <c r="G1" s="157" t="s">
        <v>187</v>
      </c>
      <c r="H1" s="157"/>
      <c r="I1" s="157"/>
    </row>
    <row r="2" spans="1:11" ht="23.25" x14ac:dyDescent="0.35">
      <c r="A2" s="15" t="s">
        <v>49</v>
      </c>
      <c r="B2" s="14"/>
      <c r="C2" s="14"/>
      <c r="D2" s="14"/>
      <c r="E2" s="14"/>
      <c r="F2" s="14"/>
      <c r="G2" s="157" t="s">
        <v>190</v>
      </c>
      <c r="H2" s="157"/>
      <c r="I2" s="157"/>
    </row>
    <row r="3" spans="1:11" ht="26.25" customHeight="1" x14ac:dyDescent="0.3">
      <c r="A3" s="15" t="s">
        <v>50</v>
      </c>
      <c r="G3" s="34" t="s">
        <v>183</v>
      </c>
      <c r="H3" s="179" t="s">
        <v>184</v>
      </c>
      <c r="I3" s="180"/>
    </row>
    <row r="4" spans="1:11" ht="7.5" customHeight="1" x14ac:dyDescent="0.25">
      <c r="A4" s="2"/>
      <c r="B4" s="2"/>
      <c r="C4" s="2"/>
      <c r="D4" s="2"/>
      <c r="E4" s="50"/>
      <c r="F4" s="2"/>
      <c r="G4" s="2"/>
      <c r="H4" s="2"/>
      <c r="I4" s="2"/>
    </row>
    <row r="5" spans="1:11" ht="21" x14ac:dyDescent="0.35">
      <c r="A5" s="135" t="s">
        <v>0</v>
      </c>
      <c r="B5" s="136"/>
      <c r="C5" s="136"/>
      <c r="D5" s="137"/>
      <c r="E5" s="50"/>
      <c r="F5" s="135" t="s">
        <v>8</v>
      </c>
      <c r="G5" s="136"/>
      <c r="H5" s="136"/>
      <c r="I5" s="137"/>
      <c r="J5" s="58"/>
    </row>
    <row r="6" spans="1:11" x14ac:dyDescent="0.25">
      <c r="A6" s="3" t="s">
        <v>1</v>
      </c>
      <c r="B6" s="3" t="s">
        <v>2</v>
      </c>
      <c r="C6" s="3" t="s">
        <v>3</v>
      </c>
      <c r="D6" s="3" t="s">
        <v>4</v>
      </c>
      <c r="E6" s="50"/>
      <c r="F6" s="3" t="s">
        <v>1</v>
      </c>
      <c r="G6" s="3" t="s">
        <v>2</v>
      </c>
      <c r="H6" s="3" t="s">
        <v>3</v>
      </c>
      <c r="I6" s="3" t="s">
        <v>4</v>
      </c>
      <c r="J6" s="108"/>
      <c r="K6" s="60"/>
    </row>
    <row r="7" spans="1:11" ht="15.75" x14ac:dyDescent="0.25">
      <c r="A7" s="72" t="s">
        <v>100</v>
      </c>
      <c r="B7" s="72" t="s">
        <v>6</v>
      </c>
      <c r="C7" s="5">
        <v>1</v>
      </c>
      <c r="D7" s="5"/>
      <c r="E7" s="50"/>
      <c r="F7" s="67" t="s">
        <v>306</v>
      </c>
      <c r="G7" s="130" t="s">
        <v>351</v>
      </c>
      <c r="H7" s="5">
        <v>3</v>
      </c>
      <c r="I7" s="5"/>
    </row>
    <row r="8" spans="1:11" ht="15.75" x14ac:dyDescent="0.25">
      <c r="A8" s="92" t="s">
        <v>228</v>
      </c>
      <c r="B8" s="93" t="s">
        <v>227</v>
      </c>
      <c r="C8" s="5">
        <v>3</v>
      </c>
      <c r="D8" s="5"/>
      <c r="E8" s="50"/>
      <c r="F8" s="72" t="s">
        <v>9</v>
      </c>
      <c r="G8" s="72" t="s">
        <v>10</v>
      </c>
      <c r="H8" s="5">
        <v>3</v>
      </c>
      <c r="I8" s="5"/>
    </row>
    <row r="9" spans="1:11" ht="15.75" x14ac:dyDescent="0.25">
      <c r="A9" s="72" t="s">
        <v>224</v>
      </c>
      <c r="B9" s="73" t="s">
        <v>135</v>
      </c>
      <c r="C9" s="5">
        <v>4</v>
      </c>
      <c r="D9" s="5"/>
      <c r="E9" s="50"/>
      <c r="F9" s="73" t="s">
        <v>148</v>
      </c>
      <c r="G9" s="72" t="s">
        <v>290</v>
      </c>
      <c r="H9" s="5">
        <v>4</v>
      </c>
      <c r="I9" s="5"/>
    </row>
    <row r="10" spans="1:11" ht="15.75" x14ac:dyDescent="0.25">
      <c r="A10" s="94" t="s">
        <v>225</v>
      </c>
      <c r="B10" s="94" t="s">
        <v>230</v>
      </c>
      <c r="C10" s="5">
        <v>3</v>
      </c>
      <c r="D10" s="5"/>
      <c r="E10" s="50"/>
      <c r="F10" s="74" t="s">
        <v>205</v>
      </c>
      <c r="G10" s="72" t="s">
        <v>7</v>
      </c>
      <c r="H10" s="5">
        <v>3</v>
      </c>
      <c r="I10" s="5"/>
    </row>
    <row r="11" spans="1:11" ht="15.75" x14ac:dyDescent="0.25">
      <c r="A11" s="72" t="s">
        <v>204</v>
      </c>
      <c r="B11" s="72" t="s">
        <v>7</v>
      </c>
      <c r="C11" s="5">
        <v>3</v>
      </c>
      <c r="D11" s="5"/>
      <c r="E11" s="50"/>
      <c r="F11" s="72" t="s">
        <v>226</v>
      </c>
      <c r="G11" s="73" t="s">
        <v>291</v>
      </c>
      <c r="H11" s="5">
        <v>4</v>
      </c>
      <c r="I11" s="5"/>
    </row>
    <row r="12" spans="1:11" ht="15.75" x14ac:dyDescent="0.25">
      <c r="A12" s="72" t="s">
        <v>264</v>
      </c>
      <c r="B12" s="72" t="s">
        <v>265</v>
      </c>
      <c r="C12" s="5">
        <v>3</v>
      </c>
      <c r="D12" s="5"/>
      <c r="E12" s="50"/>
      <c r="F12" s="35"/>
      <c r="G12" s="36"/>
      <c r="H12" s="35">
        <f t="shared" ref="H12" si="0">SUM(H7:H11)</f>
        <v>17</v>
      </c>
      <c r="I12" s="36" t="s">
        <v>3</v>
      </c>
    </row>
    <row r="13" spans="1:11" ht="18.75" x14ac:dyDescent="0.3">
      <c r="A13" s="39"/>
      <c r="B13" s="40"/>
      <c r="C13" s="35">
        <f>SUM(C7:C12)</f>
        <v>17</v>
      </c>
      <c r="D13" s="36" t="s">
        <v>3</v>
      </c>
      <c r="E13" s="50"/>
      <c r="F13" s="155" t="s">
        <v>335</v>
      </c>
      <c r="G13" s="156"/>
      <c r="H13" s="156"/>
      <c r="I13" s="159"/>
    </row>
    <row r="14" spans="1:11" ht="21" x14ac:dyDescent="0.35">
      <c r="A14" s="135" t="s">
        <v>15</v>
      </c>
      <c r="B14" s="136"/>
      <c r="C14" s="136"/>
      <c r="D14" s="137"/>
      <c r="E14" s="50"/>
      <c r="F14" s="135" t="s">
        <v>16</v>
      </c>
      <c r="G14" s="136"/>
      <c r="H14" s="136"/>
      <c r="I14" s="137"/>
    </row>
    <row r="15" spans="1:11" x14ac:dyDescent="0.25">
      <c r="A15" s="3" t="s">
        <v>1</v>
      </c>
      <c r="B15" s="3" t="s">
        <v>2</v>
      </c>
      <c r="C15" s="3" t="s">
        <v>3</v>
      </c>
      <c r="D15" s="3" t="s">
        <v>4</v>
      </c>
      <c r="E15" s="50"/>
      <c r="F15" s="3" t="s">
        <v>1</v>
      </c>
      <c r="G15" s="3" t="s">
        <v>2</v>
      </c>
      <c r="H15" s="3" t="s">
        <v>3</v>
      </c>
      <c r="I15" s="3" t="s">
        <v>4</v>
      </c>
    </row>
    <row r="16" spans="1:11" ht="15.75" x14ac:dyDescent="0.25">
      <c r="A16" s="72" t="s">
        <v>11</v>
      </c>
      <c r="B16" s="4" t="s">
        <v>12</v>
      </c>
      <c r="C16" s="5">
        <v>3</v>
      </c>
      <c r="D16" s="5"/>
      <c r="E16" s="50"/>
      <c r="F16" s="80" t="s">
        <v>300</v>
      </c>
      <c r="G16" s="132" t="s">
        <v>346</v>
      </c>
      <c r="H16" s="5">
        <v>3</v>
      </c>
      <c r="I16" s="5"/>
    </row>
    <row r="17" spans="1:9" ht="15.75" x14ac:dyDescent="0.25">
      <c r="A17" s="73" t="s">
        <v>64</v>
      </c>
      <c r="B17" s="4" t="s">
        <v>136</v>
      </c>
      <c r="C17" s="5">
        <v>4</v>
      </c>
      <c r="D17" s="5"/>
      <c r="E17" s="50"/>
      <c r="F17" s="131" t="s">
        <v>19</v>
      </c>
      <c r="G17" s="72" t="s">
        <v>233</v>
      </c>
      <c r="H17" s="5">
        <v>3</v>
      </c>
      <c r="I17" s="5"/>
    </row>
    <row r="18" spans="1:9" ht="15.75" x14ac:dyDescent="0.25">
      <c r="A18" s="72" t="s">
        <v>208</v>
      </c>
      <c r="B18" s="4" t="s">
        <v>7</v>
      </c>
      <c r="C18" s="5">
        <v>3</v>
      </c>
      <c r="D18" s="5"/>
      <c r="E18" s="50"/>
      <c r="F18" s="72" t="s">
        <v>89</v>
      </c>
      <c r="G18" s="72" t="s">
        <v>90</v>
      </c>
      <c r="H18" s="5">
        <v>3</v>
      </c>
      <c r="I18" s="5"/>
    </row>
    <row r="19" spans="1:9" ht="15.75" x14ac:dyDescent="0.25">
      <c r="A19" s="74" t="s">
        <v>206</v>
      </c>
      <c r="B19" s="4" t="s">
        <v>7</v>
      </c>
      <c r="C19" s="5">
        <v>3</v>
      </c>
      <c r="D19" s="5"/>
      <c r="E19" s="50"/>
      <c r="F19" s="94" t="s">
        <v>137</v>
      </c>
      <c r="G19" s="72" t="s">
        <v>279</v>
      </c>
      <c r="H19" s="5">
        <v>4</v>
      </c>
      <c r="I19" s="5"/>
    </row>
    <row r="20" spans="1:9" ht="15.75" x14ac:dyDescent="0.25">
      <c r="A20" s="73" t="s">
        <v>55</v>
      </c>
      <c r="B20" s="4" t="s">
        <v>70</v>
      </c>
      <c r="C20" s="5">
        <v>4</v>
      </c>
      <c r="D20" s="5"/>
      <c r="E20" s="50"/>
      <c r="F20" s="35"/>
      <c r="G20" s="36"/>
      <c r="H20" s="35">
        <f>SUM(H14:H19)</f>
        <v>13</v>
      </c>
      <c r="I20" s="36" t="s">
        <v>3</v>
      </c>
    </row>
    <row r="21" spans="1:9" ht="18.75" x14ac:dyDescent="0.3">
      <c r="A21" s="8"/>
      <c r="B21" s="9"/>
      <c r="C21" s="35">
        <f>SUM(C15:C20)</f>
        <v>17</v>
      </c>
      <c r="D21" s="36" t="s">
        <v>3</v>
      </c>
      <c r="E21" s="50"/>
      <c r="F21" s="153"/>
      <c r="G21" s="154"/>
      <c r="H21" s="32"/>
      <c r="I21" s="33"/>
    </row>
    <row r="22" spans="1:9" ht="21" x14ac:dyDescent="0.35">
      <c r="A22" s="135" t="s">
        <v>23</v>
      </c>
      <c r="B22" s="136"/>
      <c r="C22" s="136"/>
      <c r="D22" s="137"/>
      <c r="E22" s="50"/>
      <c r="F22" s="135" t="s">
        <v>24</v>
      </c>
      <c r="G22" s="136"/>
      <c r="H22" s="136"/>
      <c r="I22" s="13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50"/>
      <c r="F23" s="3" t="s">
        <v>1</v>
      </c>
      <c r="G23" s="3" t="s">
        <v>2</v>
      </c>
      <c r="H23" s="3" t="s">
        <v>3</v>
      </c>
      <c r="I23" s="3" t="s">
        <v>4</v>
      </c>
    </row>
    <row r="24" spans="1:9" s="7" customFormat="1" ht="18.75" x14ac:dyDescent="0.3">
      <c r="A24" s="155" t="s">
        <v>360</v>
      </c>
      <c r="B24" s="156"/>
      <c r="C24" s="81"/>
      <c r="D24" s="81"/>
      <c r="E24" s="50"/>
      <c r="F24" s="72" t="s">
        <v>32</v>
      </c>
      <c r="G24" s="72" t="s">
        <v>119</v>
      </c>
      <c r="H24" s="5">
        <v>3</v>
      </c>
      <c r="I24" s="5"/>
    </row>
    <row r="25" spans="1:9" ht="15.75" x14ac:dyDescent="0.25">
      <c r="A25" s="115" t="s">
        <v>138</v>
      </c>
      <c r="B25" s="4" t="s">
        <v>266</v>
      </c>
      <c r="C25" s="5">
        <v>3</v>
      </c>
      <c r="D25" s="5"/>
      <c r="E25" s="50"/>
      <c r="F25" s="72" t="s">
        <v>30</v>
      </c>
      <c r="G25" s="4" t="s">
        <v>31</v>
      </c>
      <c r="H25" s="5">
        <v>3</v>
      </c>
      <c r="I25" s="5"/>
    </row>
    <row r="26" spans="1:9" ht="15.75" x14ac:dyDescent="0.25">
      <c r="A26" s="127" t="s">
        <v>377</v>
      </c>
      <c r="B26" s="4" t="s">
        <v>232</v>
      </c>
      <c r="C26" s="5">
        <v>3</v>
      </c>
      <c r="D26" s="5"/>
      <c r="E26" s="50"/>
      <c r="F26" s="73" t="s">
        <v>63</v>
      </c>
      <c r="G26" s="4" t="s">
        <v>73</v>
      </c>
      <c r="H26" s="5">
        <v>4</v>
      </c>
      <c r="I26" s="5"/>
    </row>
    <row r="27" spans="1:9" ht="15.75" x14ac:dyDescent="0.25">
      <c r="A27" s="73" t="s">
        <v>62</v>
      </c>
      <c r="B27" s="4" t="s">
        <v>72</v>
      </c>
      <c r="C27" s="5">
        <v>4</v>
      </c>
      <c r="D27" s="5"/>
      <c r="E27" s="50"/>
      <c r="F27" s="94" t="s">
        <v>150</v>
      </c>
      <c r="G27" s="4" t="s">
        <v>288</v>
      </c>
      <c r="H27" s="5">
        <v>4</v>
      </c>
      <c r="I27" s="5"/>
    </row>
    <row r="28" spans="1:9" ht="15.75" x14ac:dyDescent="0.25">
      <c r="A28" s="94" t="s">
        <v>149</v>
      </c>
      <c r="B28" s="4" t="s">
        <v>331</v>
      </c>
      <c r="C28" s="5">
        <v>4</v>
      </c>
      <c r="D28" s="5"/>
      <c r="E28" s="50"/>
      <c r="F28" s="4"/>
      <c r="G28" s="4"/>
      <c r="H28" s="35">
        <f>SUM(H24:H27)</f>
        <v>14</v>
      </c>
      <c r="I28" s="36" t="s">
        <v>3</v>
      </c>
    </row>
    <row r="29" spans="1:9" ht="15.75" x14ac:dyDescent="0.25">
      <c r="A29" s="88" t="s">
        <v>147</v>
      </c>
      <c r="B29" s="31"/>
      <c r="C29" s="5">
        <v>3</v>
      </c>
      <c r="D29" s="5"/>
      <c r="E29" s="50"/>
    </row>
    <row r="30" spans="1:9" ht="18.75" x14ac:dyDescent="0.3">
      <c r="A30" s="8"/>
      <c r="B30" s="9"/>
      <c r="C30" s="35">
        <f>SUM(C23:C29)</f>
        <v>17</v>
      </c>
      <c r="D30" s="36" t="s">
        <v>3</v>
      </c>
      <c r="E30" s="50"/>
      <c r="F30" s="155" t="s">
        <v>200</v>
      </c>
      <c r="G30" s="156"/>
      <c r="H30" s="10"/>
      <c r="I30" s="11"/>
    </row>
    <row r="31" spans="1:9" ht="21" x14ac:dyDescent="0.35">
      <c r="A31" s="135" t="s">
        <v>35</v>
      </c>
      <c r="B31" s="136"/>
      <c r="C31" s="136"/>
      <c r="D31" s="137"/>
      <c r="E31" s="50"/>
      <c r="F31" s="135" t="s">
        <v>36</v>
      </c>
      <c r="G31" s="136"/>
      <c r="H31" s="136"/>
      <c r="I31" s="137"/>
    </row>
    <row r="32" spans="1:9" x14ac:dyDescent="0.25">
      <c r="A32" s="3" t="s">
        <v>1</v>
      </c>
      <c r="B32" s="3" t="s">
        <v>2</v>
      </c>
      <c r="C32" s="3" t="s">
        <v>3</v>
      </c>
      <c r="D32" s="3" t="s">
        <v>4</v>
      </c>
      <c r="E32" s="50"/>
      <c r="F32" s="3" t="s">
        <v>1</v>
      </c>
      <c r="G32" s="3" t="s">
        <v>2</v>
      </c>
      <c r="H32" s="3" t="s">
        <v>3</v>
      </c>
      <c r="I32" s="3" t="s">
        <v>4</v>
      </c>
    </row>
    <row r="33" spans="1:12" ht="15.75" x14ac:dyDescent="0.25">
      <c r="A33" s="72" t="s">
        <v>120</v>
      </c>
      <c r="B33" s="4" t="s">
        <v>84</v>
      </c>
      <c r="C33" s="5">
        <v>1</v>
      </c>
      <c r="D33" s="5"/>
      <c r="E33" s="50"/>
      <c r="F33" s="72" t="s">
        <v>123</v>
      </c>
      <c r="G33" s="4" t="s">
        <v>93</v>
      </c>
      <c r="H33" s="5">
        <v>2</v>
      </c>
      <c r="I33" s="5"/>
    </row>
    <row r="34" spans="1:12" ht="15.75" x14ac:dyDescent="0.25">
      <c r="A34" s="72" t="s">
        <v>121</v>
      </c>
      <c r="B34" s="4" t="s">
        <v>267</v>
      </c>
      <c r="C34" s="5">
        <v>2</v>
      </c>
      <c r="D34" s="5"/>
      <c r="E34" s="50"/>
      <c r="F34" s="95" t="s">
        <v>124</v>
      </c>
      <c r="G34" s="4" t="s">
        <v>46</v>
      </c>
      <c r="H34" s="5">
        <v>10</v>
      </c>
      <c r="I34" s="5"/>
    </row>
    <row r="35" spans="1:12" ht="15.75" x14ac:dyDescent="0.25">
      <c r="A35" s="95" t="s">
        <v>141</v>
      </c>
      <c r="B35" s="4" t="s">
        <v>283</v>
      </c>
      <c r="C35" s="5">
        <v>3</v>
      </c>
      <c r="D35" s="5"/>
      <c r="E35" s="50"/>
      <c r="F35" s="29"/>
      <c r="G35" s="26"/>
      <c r="H35" s="35">
        <f>SUM(H33:H34)</f>
        <v>12</v>
      </c>
      <c r="I35" s="36" t="s">
        <v>3</v>
      </c>
    </row>
    <row r="36" spans="1:12" ht="15.75" customHeight="1" x14ac:dyDescent="0.25">
      <c r="A36" s="74" t="s">
        <v>207</v>
      </c>
      <c r="B36" s="4" t="s">
        <v>7</v>
      </c>
      <c r="C36" s="5">
        <v>3</v>
      </c>
      <c r="D36" s="5"/>
      <c r="E36" s="50"/>
      <c r="F36" s="161" t="s">
        <v>369</v>
      </c>
      <c r="G36" s="162"/>
      <c r="H36" s="162"/>
      <c r="I36" s="163"/>
    </row>
    <row r="37" spans="1:12" ht="15.75" x14ac:dyDescent="0.25">
      <c r="A37" s="73" t="s">
        <v>151</v>
      </c>
      <c r="B37" s="4" t="s">
        <v>332</v>
      </c>
      <c r="C37" s="5">
        <v>4</v>
      </c>
      <c r="D37" s="5"/>
      <c r="E37" s="50"/>
      <c r="F37" s="164"/>
      <c r="G37" s="165"/>
      <c r="H37" s="165"/>
      <c r="I37" s="166"/>
    </row>
    <row r="38" spans="1:12" ht="15.75" x14ac:dyDescent="0.25">
      <c r="A38" s="26"/>
      <c r="B38" s="26"/>
      <c r="C38" s="35">
        <f>SUM(C32:C37)</f>
        <v>13</v>
      </c>
      <c r="D38" s="36" t="s">
        <v>3</v>
      </c>
      <c r="E38" s="50"/>
      <c r="F38" s="164"/>
      <c r="G38" s="165"/>
      <c r="H38" s="165"/>
      <c r="I38" s="166"/>
      <c r="L38" s="12"/>
    </row>
    <row r="39" spans="1:12" ht="32.25" customHeight="1" x14ac:dyDescent="0.25">
      <c r="A39" s="170" t="s">
        <v>370</v>
      </c>
      <c r="B39" s="170"/>
      <c r="C39" s="170"/>
      <c r="D39" s="170"/>
      <c r="E39" s="50"/>
      <c r="F39" s="167"/>
      <c r="G39" s="168"/>
      <c r="H39" s="168"/>
      <c r="I39" s="169"/>
    </row>
    <row r="40" spans="1:12" ht="15" customHeight="1" x14ac:dyDescent="0.3">
      <c r="A40" s="171" t="s">
        <v>371</v>
      </c>
      <c r="B40" s="171"/>
      <c r="C40" s="171"/>
      <c r="D40" s="171"/>
      <c r="E40" s="50"/>
      <c r="F40" s="138" t="s">
        <v>47</v>
      </c>
      <c r="G40" s="139"/>
      <c r="H40" s="139"/>
      <c r="I40" s="140"/>
    </row>
    <row r="41" spans="1:12" ht="15.75" x14ac:dyDescent="0.25">
      <c r="F41" s="141" t="s">
        <v>211</v>
      </c>
      <c r="G41" s="141"/>
      <c r="H41" s="141"/>
      <c r="I41" s="141"/>
    </row>
    <row r="42" spans="1:12" x14ac:dyDescent="0.25">
      <c r="G42" s="134" t="s">
        <v>214</v>
      </c>
      <c r="H42" s="134"/>
      <c r="I42" s="134"/>
    </row>
  </sheetData>
  <mergeCells count="21">
    <mergeCell ref="G1:I1"/>
    <mergeCell ref="G2:I2"/>
    <mergeCell ref="H3:I3"/>
    <mergeCell ref="A5:D5"/>
    <mergeCell ref="F5:I5"/>
    <mergeCell ref="A40:D40"/>
    <mergeCell ref="F41:I41"/>
    <mergeCell ref="G42:I42"/>
    <mergeCell ref="F13:I13"/>
    <mergeCell ref="A14:D14"/>
    <mergeCell ref="F14:I14"/>
    <mergeCell ref="F21:G21"/>
    <mergeCell ref="F40:I40"/>
    <mergeCell ref="F30:G30"/>
    <mergeCell ref="A31:D31"/>
    <mergeCell ref="F31:I31"/>
    <mergeCell ref="A22:D22"/>
    <mergeCell ref="F22:I22"/>
    <mergeCell ref="F36:I39"/>
    <mergeCell ref="A24:B24"/>
    <mergeCell ref="A39:D39"/>
  </mergeCells>
  <pageMargins left="0.7" right="0.7" top="0.75" bottom="0.75" header="0.3" footer="0.3"/>
  <pageSetup scale="68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9F78-07BD-4E13-9F16-5442226FCE8F}">
  <sheetPr>
    <tabColor theme="9" tint="0.79998168889431442"/>
    <pageSetUpPr fitToPage="1"/>
  </sheetPr>
  <dimension ref="A1:K44"/>
  <sheetViews>
    <sheetView topLeftCell="A4" zoomScaleNormal="100" workbookViewId="0">
      <selection activeCell="F35" sqref="F35:H36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45.5703125" style="1" customWidth="1"/>
    <col min="8" max="9" width="9.140625" style="1"/>
    <col min="10" max="11" width="9.140625" style="7"/>
  </cols>
  <sheetData>
    <row r="1" spans="1:9" ht="23.25" x14ac:dyDescent="0.35">
      <c r="A1" s="15" t="s">
        <v>75</v>
      </c>
      <c r="B1" s="13"/>
      <c r="C1" s="13"/>
      <c r="D1" s="13"/>
      <c r="E1" s="13"/>
      <c r="F1" s="13"/>
      <c r="G1" s="157" t="s">
        <v>191</v>
      </c>
      <c r="H1" s="157"/>
      <c r="I1" s="157"/>
    </row>
    <row r="2" spans="1:9" ht="23.25" x14ac:dyDescent="0.35">
      <c r="A2" s="15" t="s">
        <v>49</v>
      </c>
      <c r="B2" s="14"/>
      <c r="C2" s="14"/>
      <c r="D2" s="14"/>
      <c r="E2" s="14"/>
      <c r="F2" s="14"/>
      <c r="G2" s="157" t="s">
        <v>192</v>
      </c>
      <c r="H2" s="157"/>
      <c r="I2" s="157"/>
    </row>
    <row r="3" spans="1:9" ht="26.25" customHeight="1" x14ac:dyDescent="0.3">
      <c r="A3" s="15" t="s">
        <v>50</v>
      </c>
      <c r="G3" s="34" t="s">
        <v>183</v>
      </c>
      <c r="H3" s="182" t="s">
        <v>184</v>
      </c>
      <c r="I3" s="180"/>
    </row>
    <row r="4" spans="1:9" ht="7.5" customHeight="1" x14ac:dyDescent="0.25">
      <c r="A4" s="2"/>
      <c r="B4" s="2"/>
      <c r="C4" s="2"/>
      <c r="D4" s="2"/>
      <c r="E4" s="51"/>
      <c r="F4" s="2"/>
      <c r="G4" s="2"/>
      <c r="H4" s="2"/>
      <c r="I4" s="2"/>
    </row>
    <row r="5" spans="1:9" ht="21" x14ac:dyDescent="0.35">
      <c r="A5" s="135" t="s">
        <v>0</v>
      </c>
      <c r="B5" s="136"/>
      <c r="C5" s="136"/>
      <c r="D5" s="137"/>
      <c r="E5" s="51"/>
      <c r="F5" s="135" t="s">
        <v>8</v>
      </c>
      <c r="G5" s="136"/>
      <c r="H5" s="136"/>
      <c r="I5" s="137"/>
    </row>
    <row r="6" spans="1:9" x14ac:dyDescent="0.25">
      <c r="A6" s="3" t="s">
        <v>1</v>
      </c>
      <c r="B6" s="3" t="s">
        <v>2</v>
      </c>
      <c r="C6" s="3" t="s">
        <v>3</v>
      </c>
      <c r="D6" s="3" t="s">
        <v>4</v>
      </c>
      <c r="E6" s="51"/>
      <c r="F6" s="3" t="s">
        <v>1</v>
      </c>
      <c r="G6" s="3" t="s">
        <v>2</v>
      </c>
      <c r="H6" s="3" t="s">
        <v>3</v>
      </c>
      <c r="I6" s="3" t="s">
        <v>4</v>
      </c>
    </row>
    <row r="7" spans="1:9" ht="15.75" x14ac:dyDescent="0.25">
      <c r="A7" s="4" t="s">
        <v>100</v>
      </c>
      <c r="B7" s="4" t="s">
        <v>6</v>
      </c>
      <c r="C7" s="5">
        <v>1</v>
      </c>
      <c r="D7" s="5"/>
      <c r="E7" s="51"/>
      <c r="F7" s="67" t="s">
        <v>306</v>
      </c>
      <c r="G7" s="130" t="s">
        <v>348</v>
      </c>
      <c r="H7" s="5">
        <v>3</v>
      </c>
      <c r="I7" s="5"/>
    </row>
    <row r="8" spans="1:9" ht="15.75" x14ac:dyDescent="0.25">
      <c r="A8" s="68" t="s">
        <v>228</v>
      </c>
      <c r="B8" s="69" t="s">
        <v>227</v>
      </c>
      <c r="C8" s="5">
        <v>3</v>
      </c>
      <c r="D8" s="5"/>
      <c r="E8" s="51"/>
      <c r="F8" s="4" t="s">
        <v>9</v>
      </c>
      <c r="G8" s="4" t="s">
        <v>10</v>
      </c>
      <c r="H8" s="5">
        <v>3</v>
      </c>
      <c r="I8" s="5"/>
    </row>
    <row r="9" spans="1:9" ht="15.75" x14ac:dyDescent="0.25">
      <c r="A9" s="4" t="s">
        <v>224</v>
      </c>
      <c r="B9" s="67" t="s">
        <v>7</v>
      </c>
      <c r="C9" s="5">
        <v>3</v>
      </c>
      <c r="D9" s="5"/>
      <c r="E9" s="51"/>
      <c r="F9" s="4" t="s">
        <v>226</v>
      </c>
      <c r="G9" s="67" t="s">
        <v>7</v>
      </c>
      <c r="H9" s="5">
        <v>4</v>
      </c>
      <c r="I9" s="5"/>
    </row>
    <row r="10" spans="1:9" ht="15.75" x14ac:dyDescent="0.25">
      <c r="A10" s="6" t="s">
        <v>225</v>
      </c>
      <c r="B10" s="6" t="s">
        <v>7</v>
      </c>
      <c r="C10" s="5">
        <v>3</v>
      </c>
      <c r="D10" s="5"/>
      <c r="E10" s="51"/>
      <c r="F10" s="6" t="s">
        <v>206</v>
      </c>
      <c r="G10" s="4" t="s">
        <v>7</v>
      </c>
      <c r="H10" s="5">
        <v>3</v>
      </c>
      <c r="I10" s="5"/>
    </row>
    <row r="11" spans="1:9" ht="15.75" x14ac:dyDescent="0.25">
      <c r="A11" s="4" t="s">
        <v>204</v>
      </c>
      <c r="B11" s="4" t="s">
        <v>7</v>
      </c>
      <c r="C11" s="5">
        <v>3</v>
      </c>
      <c r="D11" s="5"/>
      <c r="E11" s="51"/>
      <c r="F11" s="73" t="s">
        <v>107</v>
      </c>
      <c r="G11" s="72" t="s">
        <v>7</v>
      </c>
      <c r="H11" s="5">
        <v>3</v>
      </c>
      <c r="I11" s="5"/>
    </row>
    <row r="12" spans="1:9" ht="15.75" x14ac:dyDescent="0.25">
      <c r="A12" s="72" t="s">
        <v>264</v>
      </c>
      <c r="B12" s="72" t="s">
        <v>265</v>
      </c>
      <c r="C12" s="5">
        <v>3</v>
      </c>
      <c r="D12" s="5"/>
      <c r="E12" s="51"/>
      <c r="F12" s="112"/>
      <c r="G12" s="36"/>
      <c r="H12" s="35">
        <f>SUM(H7:H11)</f>
        <v>16</v>
      </c>
      <c r="I12" s="36" t="s">
        <v>3</v>
      </c>
    </row>
    <row r="13" spans="1:9" ht="18.75" x14ac:dyDescent="0.3">
      <c r="A13" s="39"/>
      <c r="B13" s="40"/>
      <c r="C13" s="35">
        <f>SUM(C7:C12)</f>
        <v>16</v>
      </c>
      <c r="D13" s="36" t="s">
        <v>3</v>
      </c>
      <c r="E13" s="51"/>
      <c r="F13" s="155" t="s">
        <v>335</v>
      </c>
      <c r="G13" s="156"/>
      <c r="H13" s="156"/>
      <c r="I13" s="159"/>
    </row>
    <row r="14" spans="1:9" ht="21" x14ac:dyDescent="0.35">
      <c r="A14" s="135" t="s">
        <v>15</v>
      </c>
      <c r="B14" s="136"/>
      <c r="C14" s="136"/>
      <c r="D14" s="137"/>
      <c r="E14" s="51"/>
      <c r="F14" s="135" t="s">
        <v>16</v>
      </c>
      <c r="G14" s="136"/>
      <c r="H14" s="136"/>
      <c r="I14" s="137"/>
    </row>
    <row r="15" spans="1:9" x14ac:dyDescent="0.25">
      <c r="A15" s="3" t="s">
        <v>1</v>
      </c>
      <c r="B15" s="3" t="s">
        <v>2</v>
      </c>
      <c r="C15" s="3" t="s">
        <v>3</v>
      </c>
      <c r="D15" s="3" t="s">
        <v>4</v>
      </c>
      <c r="E15" s="51"/>
      <c r="F15" s="3" t="s">
        <v>1</v>
      </c>
      <c r="G15" s="3" t="s">
        <v>2</v>
      </c>
      <c r="H15" s="3" t="s">
        <v>3</v>
      </c>
      <c r="I15" s="3" t="s">
        <v>4</v>
      </c>
    </row>
    <row r="16" spans="1:9" ht="15.75" x14ac:dyDescent="0.25">
      <c r="A16" s="72" t="s">
        <v>11</v>
      </c>
      <c r="B16" s="72" t="s">
        <v>12</v>
      </c>
      <c r="C16" s="5">
        <v>3</v>
      </c>
      <c r="D16" s="5"/>
      <c r="E16" s="51"/>
      <c r="F16" s="80" t="s">
        <v>300</v>
      </c>
      <c r="G16" s="132" t="s">
        <v>388</v>
      </c>
      <c r="H16" s="5">
        <v>3</v>
      </c>
      <c r="I16" s="5"/>
    </row>
    <row r="17" spans="1:9" ht="15.75" x14ac:dyDescent="0.25">
      <c r="A17" s="74" t="s">
        <v>205</v>
      </c>
      <c r="B17" s="73" t="s">
        <v>292</v>
      </c>
      <c r="C17" s="5">
        <v>3</v>
      </c>
      <c r="D17" s="5"/>
      <c r="E17" s="51"/>
      <c r="F17" s="131" t="s">
        <v>19</v>
      </c>
      <c r="G17" s="72" t="s">
        <v>233</v>
      </c>
      <c r="H17" s="5">
        <v>3</v>
      </c>
      <c r="I17" s="5"/>
    </row>
    <row r="18" spans="1:9" ht="15.75" x14ac:dyDescent="0.25">
      <c r="A18" s="72" t="s">
        <v>208</v>
      </c>
      <c r="B18" s="72" t="s">
        <v>7</v>
      </c>
      <c r="C18" s="5">
        <v>3</v>
      </c>
      <c r="D18" s="5"/>
      <c r="E18" s="51"/>
      <c r="F18" s="73" t="s">
        <v>107</v>
      </c>
      <c r="G18" s="72" t="s">
        <v>7</v>
      </c>
      <c r="H18" s="5">
        <v>3</v>
      </c>
      <c r="I18" s="5"/>
    </row>
    <row r="19" spans="1:9" ht="15.75" x14ac:dyDescent="0.25">
      <c r="A19" s="73" t="s">
        <v>107</v>
      </c>
      <c r="B19" s="72" t="s">
        <v>7</v>
      </c>
      <c r="C19" s="5">
        <v>3</v>
      </c>
      <c r="D19" s="5"/>
      <c r="E19" s="51"/>
      <c r="F19" s="73" t="s">
        <v>107</v>
      </c>
      <c r="G19" s="72" t="s">
        <v>7</v>
      </c>
      <c r="H19" s="5">
        <v>3</v>
      </c>
      <c r="I19" s="5"/>
    </row>
    <row r="20" spans="1:9" ht="15.75" x14ac:dyDescent="0.25">
      <c r="A20" s="73" t="s">
        <v>107</v>
      </c>
      <c r="B20" s="72" t="s">
        <v>7</v>
      </c>
      <c r="C20" s="5">
        <v>3</v>
      </c>
      <c r="D20" s="5"/>
      <c r="E20" s="51"/>
      <c r="F20" s="73" t="s">
        <v>107</v>
      </c>
      <c r="G20" s="72" t="s">
        <v>7</v>
      </c>
      <c r="H20" s="5">
        <v>3</v>
      </c>
      <c r="I20" s="5"/>
    </row>
    <row r="21" spans="1:9" ht="18.75" x14ac:dyDescent="0.3">
      <c r="A21" s="73" t="s">
        <v>107</v>
      </c>
      <c r="B21" s="72" t="s">
        <v>7</v>
      </c>
      <c r="C21" s="5">
        <v>3</v>
      </c>
      <c r="D21" s="11"/>
      <c r="E21" s="51"/>
      <c r="F21" s="39"/>
      <c r="G21" s="40"/>
      <c r="H21" s="35">
        <f>SUM(H15:H20)</f>
        <v>15</v>
      </c>
      <c r="I21" s="36" t="s">
        <v>3</v>
      </c>
    </row>
    <row r="22" spans="1:9" ht="18.75" x14ac:dyDescent="0.3">
      <c r="A22" s="8"/>
      <c r="B22" s="9"/>
      <c r="C22" s="35">
        <f>SUM(C16:C21)</f>
        <v>18</v>
      </c>
      <c r="D22" s="36" t="s">
        <v>3</v>
      </c>
      <c r="E22" s="51"/>
      <c r="F22" s="153"/>
      <c r="G22" s="154"/>
      <c r="H22" s="32"/>
      <c r="I22" s="33"/>
    </row>
    <row r="23" spans="1:9" ht="21" x14ac:dyDescent="0.35">
      <c r="A23" s="135" t="s">
        <v>23</v>
      </c>
      <c r="B23" s="136"/>
      <c r="C23" s="136"/>
      <c r="D23" s="137"/>
      <c r="E23" s="51"/>
      <c r="F23" s="135" t="s">
        <v>24</v>
      </c>
      <c r="G23" s="136"/>
      <c r="H23" s="136"/>
      <c r="I23" s="137"/>
    </row>
    <row r="24" spans="1:9" x14ac:dyDescent="0.25">
      <c r="A24" s="3" t="s">
        <v>1</v>
      </c>
      <c r="B24" s="3" t="s">
        <v>2</v>
      </c>
      <c r="C24" s="3" t="s">
        <v>3</v>
      </c>
      <c r="D24" s="3" t="s">
        <v>4</v>
      </c>
      <c r="E24" s="51"/>
      <c r="F24" s="3" t="s">
        <v>1</v>
      </c>
      <c r="G24" s="3" t="s">
        <v>2</v>
      </c>
      <c r="H24" s="3" t="s">
        <v>3</v>
      </c>
      <c r="I24" s="3" t="s">
        <v>4</v>
      </c>
    </row>
    <row r="25" spans="1:9" s="7" customFormat="1" ht="18.75" x14ac:dyDescent="0.3">
      <c r="A25" s="155" t="s">
        <v>360</v>
      </c>
      <c r="B25" s="156"/>
      <c r="C25" s="81"/>
      <c r="D25" s="81"/>
      <c r="E25" s="51"/>
      <c r="F25" s="4" t="s">
        <v>32</v>
      </c>
      <c r="G25" s="4" t="s">
        <v>119</v>
      </c>
      <c r="H25" s="5">
        <v>3</v>
      </c>
      <c r="I25" s="5"/>
    </row>
    <row r="26" spans="1:9" ht="15.75" x14ac:dyDescent="0.25">
      <c r="A26" s="115" t="s">
        <v>138</v>
      </c>
      <c r="B26" s="4" t="s">
        <v>379</v>
      </c>
      <c r="C26" s="5">
        <v>3</v>
      </c>
      <c r="D26" s="5"/>
      <c r="E26" s="51"/>
      <c r="F26" s="72" t="s">
        <v>30</v>
      </c>
      <c r="G26" s="4" t="s">
        <v>31</v>
      </c>
      <c r="H26" s="5">
        <v>3</v>
      </c>
      <c r="I26" s="5"/>
    </row>
    <row r="27" spans="1:9" ht="15.75" x14ac:dyDescent="0.25">
      <c r="A27" s="127" t="s">
        <v>377</v>
      </c>
      <c r="B27" s="4" t="s">
        <v>232</v>
      </c>
      <c r="C27" s="5">
        <v>3</v>
      </c>
      <c r="D27" s="5"/>
      <c r="E27" s="51"/>
      <c r="F27" s="73" t="s">
        <v>107</v>
      </c>
      <c r="G27" s="72" t="s">
        <v>7</v>
      </c>
      <c r="H27" s="5">
        <v>3</v>
      </c>
      <c r="I27" s="5"/>
    </row>
    <row r="28" spans="1:9" ht="15.75" x14ac:dyDescent="0.25">
      <c r="A28" s="72" t="s">
        <v>89</v>
      </c>
      <c r="B28" s="4" t="s">
        <v>90</v>
      </c>
      <c r="C28" s="5">
        <v>3</v>
      </c>
      <c r="D28" s="5"/>
      <c r="E28" s="51"/>
      <c r="F28" s="73" t="s">
        <v>107</v>
      </c>
      <c r="G28" s="72" t="s">
        <v>7</v>
      </c>
      <c r="H28" s="5">
        <v>3</v>
      </c>
      <c r="I28" s="5"/>
    </row>
    <row r="29" spans="1:9" ht="15.75" x14ac:dyDescent="0.25">
      <c r="A29" s="73" t="s">
        <v>107</v>
      </c>
      <c r="B29" s="72" t="s">
        <v>7</v>
      </c>
      <c r="C29" s="5">
        <v>3</v>
      </c>
      <c r="D29" s="5"/>
      <c r="E29" s="51"/>
      <c r="F29" s="73" t="s">
        <v>107</v>
      </c>
      <c r="G29" s="72" t="s">
        <v>7</v>
      </c>
      <c r="H29" s="5">
        <v>3</v>
      </c>
      <c r="I29" s="5"/>
    </row>
    <row r="30" spans="1:9" ht="15.75" x14ac:dyDescent="0.25">
      <c r="A30" s="73" t="s">
        <v>107</v>
      </c>
      <c r="B30" s="72" t="s">
        <v>7</v>
      </c>
      <c r="C30" s="5">
        <v>3</v>
      </c>
      <c r="D30" s="5"/>
      <c r="E30" s="51"/>
      <c r="F30" s="8"/>
      <c r="G30" s="9"/>
      <c r="H30" s="35">
        <f>SUM(H25:H29)</f>
        <v>15</v>
      </c>
      <c r="I30" s="36" t="s">
        <v>3</v>
      </c>
    </row>
    <row r="31" spans="1:9" ht="15.75" x14ac:dyDescent="0.25">
      <c r="A31" s="73" t="s">
        <v>107</v>
      </c>
      <c r="B31" s="72" t="s">
        <v>7</v>
      </c>
      <c r="C31" s="5">
        <v>3</v>
      </c>
      <c r="D31" s="5"/>
      <c r="E31" s="51"/>
      <c r="H31" s="35"/>
      <c r="I31" s="36"/>
    </row>
    <row r="32" spans="1:9" ht="18.75" x14ac:dyDescent="0.3">
      <c r="A32" s="8"/>
      <c r="B32" s="9"/>
      <c r="C32" s="35">
        <f>SUM(C26:C31)</f>
        <v>18</v>
      </c>
      <c r="D32" s="36" t="s">
        <v>3</v>
      </c>
      <c r="E32" s="51"/>
      <c r="F32" s="155" t="s">
        <v>200</v>
      </c>
      <c r="G32" s="156"/>
    </row>
    <row r="33" spans="1:11" ht="21" x14ac:dyDescent="0.35">
      <c r="A33" s="135" t="s">
        <v>35</v>
      </c>
      <c r="B33" s="136"/>
      <c r="C33" s="136"/>
      <c r="D33" s="137"/>
      <c r="E33" s="51"/>
      <c r="F33" s="135" t="s">
        <v>36</v>
      </c>
      <c r="G33" s="136"/>
      <c r="H33" s="136"/>
      <c r="I33" s="137"/>
    </row>
    <row r="34" spans="1:11" x14ac:dyDescent="0.25">
      <c r="A34" s="3" t="s">
        <v>1</v>
      </c>
      <c r="B34" s="3" t="s">
        <v>2</v>
      </c>
      <c r="C34" s="3" t="s">
        <v>3</v>
      </c>
      <c r="D34" s="3" t="s">
        <v>4</v>
      </c>
      <c r="E34" s="51"/>
      <c r="F34" s="3" t="s">
        <v>1</v>
      </c>
      <c r="G34" s="3" t="s">
        <v>2</v>
      </c>
      <c r="H34" s="3" t="s">
        <v>3</v>
      </c>
      <c r="I34" s="3" t="s">
        <v>4</v>
      </c>
    </row>
    <row r="35" spans="1:11" ht="15.75" x14ac:dyDescent="0.25">
      <c r="A35" s="72" t="s">
        <v>120</v>
      </c>
      <c r="B35" s="4" t="s">
        <v>84</v>
      </c>
      <c r="C35" s="5">
        <v>1</v>
      </c>
      <c r="D35" s="5"/>
      <c r="E35" s="51"/>
      <c r="F35" s="72" t="s">
        <v>123</v>
      </c>
      <c r="G35" s="4" t="s">
        <v>93</v>
      </c>
      <c r="H35" s="5">
        <v>2</v>
      </c>
      <c r="I35" s="5"/>
    </row>
    <row r="36" spans="1:11" ht="15.75" customHeight="1" x14ac:dyDescent="0.25">
      <c r="A36" s="72" t="s">
        <v>121</v>
      </c>
      <c r="B36" s="4" t="s">
        <v>267</v>
      </c>
      <c r="C36" s="5">
        <v>2</v>
      </c>
      <c r="D36" s="5"/>
      <c r="E36" s="51"/>
      <c r="F36" s="95" t="s">
        <v>124</v>
      </c>
      <c r="G36" s="4" t="s">
        <v>387</v>
      </c>
      <c r="H36" s="5">
        <v>10</v>
      </c>
      <c r="I36" s="5"/>
    </row>
    <row r="37" spans="1:11" ht="15.75" x14ac:dyDescent="0.25">
      <c r="A37" s="95" t="s">
        <v>352</v>
      </c>
      <c r="B37" s="4" t="s">
        <v>389</v>
      </c>
      <c r="C37" s="5">
        <v>3</v>
      </c>
      <c r="D37" s="5"/>
      <c r="E37" s="51"/>
      <c r="F37" s="29"/>
      <c r="G37" s="26"/>
      <c r="H37" s="35">
        <f>SUM(H35:H36)</f>
        <v>12</v>
      </c>
      <c r="I37" s="36" t="s">
        <v>3</v>
      </c>
    </row>
    <row r="38" spans="1:11" ht="15.75" customHeight="1" x14ac:dyDescent="0.25">
      <c r="A38" s="74" t="s">
        <v>207</v>
      </c>
      <c r="B38" s="4" t="s">
        <v>7</v>
      </c>
      <c r="C38" s="5">
        <v>3</v>
      </c>
      <c r="D38" s="5"/>
      <c r="E38" s="51"/>
      <c r="F38" s="161" t="s">
        <v>369</v>
      </c>
      <c r="G38" s="162"/>
      <c r="H38" s="162"/>
      <c r="I38" s="163"/>
      <c r="K38" s="12"/>
    </row>
    <row r="39" spans="1:11" ht="15.75" x14ac:dyDescent="0.25">
      <c r="A39" s="73" t="s">
        <v>107</v>
      </c>
      <c r="B39" s="72" t="s">
        <v>7</v>
      </c>
      <c r="C39" s="5">
        <v>3</v>
      </c>
      <c r="D39" s="5"/>
      <c r="E39" s="51"/>
      <c r="F39" s="164"/>
      <c r="G39" s="165"/>
      <c r="H39" s="165"/>
      <c r="I39" s="166"/>
    </row>
    <row r="40" spans="1:11" ht="15.75" x14ac:dyDescent="0.25">
      <c r="A40" s="26"/>
      <c r="B40" s="26"/>
      <c r="C40" s="35">
        <f>SUM(C34:C39)</f>
        <v>12</v>
      </c>
      <c r="D40" s="36" t="s">
        <v>3</v>
      </c>
      <c r="E40" s="51"/>
      <c r="F40" s="164"/>
      <c r="G40" s="165"/>
      <c r="H40" s="165"/>
      <c r="I40" s="166"/>
    </row>
    <row r="41" spans="1:11" ht="31.5" customHeight="1" x14ac:dyDescent="0.25">
      <c r="A41" s="170" t="s">
        <v>370</v>
      </c>
      <c r="B41" s="170"/>
      <c r="C41" s="170"/>
      <c r="D41" s="170"/>
      <c r="E41" s="51"/>
      <c r="F41" s="167"/>
      <c r="G41" s="168"/>
      <c r="H41" s="168"/>
      <c r="I41" s="169"/>
    </row>
    <row r="42" spans="1:11" ht="15" customHeight="1" x14ac:dyDescent="0.3">
      <c r="A42" s="171" t="s">
        <v>371</v>
      </c>
      <c r="B42" s="171"/>
      <c r="C42" s="171"/>
      <c r="D42" s="171"/>
      <c r="E42" s="51"/>
      <c r="F42" s="138" t="s">
        <v>47</v>
      </c>
      <c r="G42" s="139"/>
      <c r="H42" s="139"/>
      <c r="I42" s="140"/>
    </row>
    <row r="43" spans="1:11" ht="15.75" x14ac:dyDescent="0.25">
      <c r="F43" s="141" t="s">
        <v>48</v>
      </c>
      <c r="G43" s="141"/>
      <c r="H43" s="141"/>
      <c r="I43" s="141"/>
    </row>
    <row r="44" spans="1:11" x14ac:dyDescent="0.25">
      <c r="G44" s="134" t="s">
        <v>214</v>
      </c>
      <c r="H44" s="134"/>
      <c r="I44" s="134"/>
    </row>
  </sheetData>
  <mergeCells count="21">
    <mergeCell ref="G1:I1"/>
    <mergeCell ref="G2:I2"/>
    <mergeCell ref="H3:I3"/>
    <mergeCell ref="A5:D5"/>
    <mergeCell ref="F5:I5"/>
    <mergeCell ref="F43:I43"/>
    <mergeCell ref="G44:I44"/>
    <mergeCell ref="F13:I13"/>
    <mergeCell ref="A14:D14"/>
    <mergeCell ref="F14:I14"/>
    <mergeCell ref="F22:G22"/>
    <mergeCell ref="F42:I42"/>
    <mergeCell ref="F32:G32"/>
    <mergeCell ref="A33:D33"/>
    <mergeCell ref="F33:I33"/>
    <mergeCell ref="A23:D23"/>
    <mergeCell ref="F23:I23"/>
    <mergeCell ref="F38:I41"/>
    <mergeCell ref="A25:B25"/>
    <mergeCell ref="A41:D41"/>
    <mergeCell ref="A42:D42"/>
  </mergeCells>
  <pageMargins left="0.7" right="0.7" top="0.75" bottom="0.75" header="0.3" footer="0.3"/>
  <pageSetup scale="65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A73F-D0F9-4BAA-97F4-0F303DEFD29D}">
  <sheetPr>
    <pageSetUpPr fitToPage="1"/>
  </sheetPr>
  <dimension ref="A1:L45"/>
  <sheetViews>
    <sheetView topLeftCell="A13" zoomScale="106" zoomScaleNormal="106" workbookViewId="0">
      <selection activeCell="K24" sqref="K24"/>
    </sheetView>
  </sheetViews>
  <sheetFormatPr defaultRowHeight="15" x14ac:dyDescent="0.25"/>
  <cols>
    <col min="1" max="1" width="31.28515625" style="1" customWidth="1"/>
    <col min="2" max="2" width="25.5703125" style="1" customWidth="1"/>
    <col min="3" max="4" width="9.140625" style="1" customWidth="1"/>
    <col min="5" max="5" width="5" customWidth="1"/>
    <col min="6" max="6" width="31" style="1" customWidth="1"/>
    <col min="7" max="7" width="45.5703125" style="1" customWidth="1"/>
    <col min="8" max="9" width="9.140625" style="1" customWidth="1"/>
    <col min="10" max="10" width="14.28515625" style="7" customWidth="1"/>
    <col min="11" max="12" width="9.140625" style="7"/>
  </cols>
  <sheetData>
    <row r="1" spans="1:10" ht="23.25" x14ac:dyDescent="0.35">
      <c r="A1" s="15" t="s">
        <v>75</v>
      </c>
      <c r="B1" s="13"/>
      <c r="C1" s="117"/>
      <c r="D1" s="13"/>
      <c r="E1" s="13"/>
      <c r="F1" s="13"/>
      <c r="G1" s="157" t="s">
        <v>193</v>
      </c>
      <c r="H1" s="157"/>
      <c r="I1" s="157"/>
    </row>
    <row r="2" spans="1:10" ht="23.25" x14ac:dyDescent="0.35">
      <c r="A2" s="15" t="s">
        <v>49</v>
      </c>
      <c r="B2" s="14"/>
      <c r="C2" s="118"/>
      <c r="D2" s="14"/>
      <c r="E2" s="14"/>
      <c r="F2" s="14"/>
      <c r="G2" s="157" t="s">
        <v>194</v>
      </c>
      <c r="H2" s="157"/>
      <c r="I2" s="157"/>
    </row>
    <row r="3" spans="1:10" ht="26.25" customHeight="1" x14ac:dyDescent="0.3">
      <c r="A3" s="15" t="s">
        <v>50</v>
      </c>
      <c r="H3" s="158" t="s">
        <v>195</v>
      </c>
      <c r="I3" s="158"/>
    </row>
    <row r="4" spans="1:10" ht="7.5" customHeight="1" x14ac:dyDescent="0.25">
      <c r="A4" s="2"/>
      <c r="B4" s="2"/>
      <c r="C4" s="2"/>
      <c r="D4" s="2"/>
      <c r="E4" s="52"/>
      <c r="F4" s="2"/>
      <c r="G4" s="2"/>
      <c r="H4" s="2"/>
      <c r="I4" s="2"/>
    </row>
    <row r="5" spans="1:10" ht="21" x14ac:dyDescent="0.35">
      <c r="A5" s="135" t="s">
        <v>0</v>
      </c>
      <c r="B5" s="136"/>
      <c r="C5" s="136"/>
      <c r="D5" s="137"/>
      <c r="E5" s="52"/>
      <c r="F5" s="135" t="s">
        <v>8</v>
      </c>
      <c r="G5" s="136"/>
      <c r="H5" s="136"/>
      <c r="I5" s="137"/>
      <c r="J5" s="58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52"/>
      <c r="F6" s="3" t="s">
        <v>1</v>
      </c>
      <c r="G6" s="3" t="s">
        <v>2</v>
      </c>
      <c r="H6" s="3" t="s">
        <v>3</v>
      </c>
      <c r="I6" s="3" t="s">
        <v>4</v>
      </c>
      <c r="J6" s="108"/>
    </row>
    <row r="7" spans="1:10" ht="15.75" x14ac:dyDescent="0.25">
      <c r="A7" s="72" t="s">
        <v>5</v>
      </c>
      <c r="B7" s="72" t="s">
        <v>6</v>
      </c>
      <c r="C7" s="5">
        <v>1</v>
      </c>
      <c r="D7" s="5"/>
      <c r="E7" s="52"/>
      <c r="F7" s="67" t="s">
        <v>306</v>
      </c>
      <c r="G7" s="130" t="s">
        <v>348</v>
      </c>
      <c r="H7" s="5">
        <v>3</v>
      </c>
      <c r="I7" s="5"/>
    </row>
    <row r="8" spans="1:10" ht="15.75" x14ac:dyDescent="0.25">
      <c r="A8" s="92" t="s">
        <v>228</v>
      </c>
      <c r="B8" s="93" t="s">
        <v>227</v>
      </c>
      <c r="C8" s="5">
        <v>3</v>
      </c>
      <c r="D8" s="5"/>
      <c r="E8" s="52"/>
      <c r="F8" s="72" t="s">
        <v>9</v>
      </c>
      <c r="G8" s="72" t="s">
        <v>10</v>
      </c>
      <c r="H8" s="5">
        <v>3</v>
      </c>
      <c r="I8" s="5"/>
    </row>
    <row r="9" spans="1:10" ht="15.75" x14ac:dyDescent="0.25">
      <c r="A9" s="72" t="s">
        <v>224</v>
      </c>
      <c r="B9" s="67" t="s">
        <v>354</v>
      </c>
      <c r="C9" s="5">
        <v>3</v>
      </c>
      <c r="D9" s="5"/>
      <c r="E9" s="52"/>
      <c r="F9" s="72" t="s">
        <v>204</v>
      </c>
      <c r="G9" s="72" t="s">
        <v>355</v>
      </c>
      <c r="H9" s="5">
        <v>3</v>
      </c>
      <c r="I9" s="5"/>
    </row>
    <row r="10" spans="1:10" ht="15.75" x14ac:dyDescent="0.25">
      <c r="A10" s="74" t="s">
        <v>225</v>
      </c>
      <c r="B10" s="74" t="s">
        <v>356</v>
      </c>
      <c r="C10" s="5">
        <v>4</v>
      </c>
      <c r="D10" s="91"/>
      <c r="E10" s="52"/>
      <c r="F10" s="74" t="s">
        <v>226</v>
      </c>
      <c r="G10" s="74" t="s">
        <v>293</v>
      </c>
      <c r="H10" s="5">
        <v>3</v>
      </c>
      <c r="I10" s="5"/>
    </row>
    <row r="11" spans="1:10" ht="15.75" x14ac:dyDescent="0.25">
      <c r="A11" s="72" t="s">
        <v>264</v>
      </c>
      <c r="B11" s="72" t="s">
        <v>265</v>
      </c>
      <c r="C11" s="5">
        <v>3</v>
      </c>
      <c r="D11" s="5"/>
      <c r="E11" s="52"/>
      <c r="F11" s="94" t="s">
        <v>153</v>
      </c>
      <c r="G11" s="72" t="s">
        <v>295</v>
      </c>
      <c r="H11" s="5">
        <v>3</v>
      </c>
      <c r="I11" s="5"/>
    </row>
    <row r="12" spans="1:10" ht="15.75" x14ac:dyDescent="0.25">
      <c r="A12" s="73" t="s">
        <v>152</v>
      </c>
      <c r="B12" s="72" t="s">
        <v>294</v>
      </c>
      <c r="C12" s="5">
        <v>3</v>
      </c>
      <c r="D12" s="5"/>
      <c r="E12" s="52"/>
      <c r="F12" s="73" t="s">
        <v>154</v>
      </c>
      <c r="G12" s="72" t="s">
        <v>155</v>
      </c>
      <c r="H12" s="5">
        <v>3</v>
      </c>
      <c r="I12" s="5"/>
    </row>
    <row r="13" spans="1:10" ht="18.75" x14ac:dyDescent="0.3">
      <c r="A13" s="39"/>
      <c r="B13" s="40"/>
      <c r="C13" s="35">
        <f>SUM(C7:C12)</f>
        <v>17</v>
      </c>
      <c r="D13" s="36" t="s">
        <v>3</v>
      </c>
      <c r="E13" s="52"/>
      <c r="F13" s="97"/>
      <c r="G13" s="98"/>
      <c r="H13" s="35">
        <f>SUM(H7:H12)</f>
        <v>18</v>
      </c>
      <c r="I13" s="36" t="s">
        <v>3</v>
      </c>
    </row>
    <row r="14" spans="1:10" ht="18.75" x14ac:dyDescent="0.3">
      <c r="A14" s="39"/>
      <c r="B14" s="40"/>
      <c r="C14" s="35"/>
      <c r="D14" s="36"/>
      <c r="E14" s="52"/>
      <c r="F14" s="155" t="s">
        <v>335</v>
      </c>
      <c r="G14" s="156"/>
      <c r="H14" s="156"/>
      <c r="I14" s="159"/>
    </row>
    <row r="15" spans="1:10" ht="21" x14ac:dyDescent="0.35">
      <c r="A15" s="135" t="s">
        <v>15</v>
      </c>
      <c r="B15" s="136"/>
      <c r="C15" s="136"/>
      <c r="D15" s="137"/>
      <c r="E15" s="52"/>
      <c r="F15" s="135" t="s">
        <v>16</v>
      </c>
      <c r="G15" s="136"/>
      <c r="H15" s="136"/>
      <c r="I15" s="137"/>
    </row>
    <row r="16" spans="1:10" x14ac:dyDescent="0.25">
      <c r="A16" s="3" t="s">
        <v>1</v>
      </c>
      <c r="B16" s="3" t="s">
        <v>2</v>
      </c>
      <c r="C16" s="3" t="s">
        <v>3</v>
      </c>
      <c r="D16" s="3" t="s">
        <v>4</v>
      </c>
      <c r="E16" s="52"/>
      <c r="F16" s="3" t="s">
        <v>1</v>
      </c>
      <c r="G16" s="3" t="s">
        <v>2</v>
      </c>
      <c r="H16" s="3" t="s">
        <v>3</v>
      </c>
      <c r="I16" s="3" t="s">
        <v>4</v>
      </c>
    </row>
    <row r="17" spans="1:9" ht="15.75" x14ac:dyDescent="0.25">
      <c r="A17" s="72" t="s">
        <v>11</v>
      </c>
      <c r="B17" s="72" t="s">
        <v>12</v>
      </c>
      <c r="C17" s="91">
        <v>3</v>
      </c>
      <c r="D17" s="5"/>
      <c r="E17" s="52"/>
      <c r="F17" s="131" t="s">
        <v>19</v>
      </c>
      <c r="G17" s="72" t="s">
        <v>233</v>
      </c>
      <c r="H17" s="5">
        <v>3</v>
      </c>
      <c r="I17" s="5"/>
    </row>
    <row r="18" spans="1:9" ht="15.75" x14ac:dyDescent="0.25">
      <c r="A18" s="72" t="s">
        <v>208</v>
      </c>
      <c r="B18" s="72" t="s">
        <v>7</v>
      </c>
      <c r="C18" s="91">
        <v>3</v>
      </c>
      <c r="D18" s="5"/>
      <c r="E18" s="52"/>
      <c r="F18" s="80" t="s">
        <v>300</v>
      </c>
      <c r="G18" s="132" t="s">
        <v>346</v>
      </c>
      <c r="H18" s="5">
        <v>3</v>
      </c>
      <c r="I18" s="5"/>
    </row>
    <row r="19" spans="1:9" ht="15.75" x14ac:dyDescent="0.25">
      <c r="A19" s="88" t="s">
        <v>156</v>
      </c>
      <c r="B19" s="88" t="s">
        <v>160</v>
      </c>
      <c r="C19" s="91">
        <v>3</v>
      </c>
      <c r="D19" s="5"/>
      <c r="E19" s="52"/>
      <c r="F19" s="73" t="s">
        <v>164</v>
      </c>
      <c r="G19" s="72" t="s">
        <v>167</v>
      </c>
      <c r="H19" s="5">
        <v>3</v>
      </c>
      <c r="I19" s="5"/>
    </row>
    <row r="20" spans="1:9" ht="15.75" x14ac:dyDescent="0.25">
      <c r="A20" s="74" t="s">
        <v>157</v>
      </c>
      <c r="B20" s="72" t="s">
        <v>161</v>
      </c>
      <c r="C20" s="91">
        <v>3</v>
      </c>
      <c r="D20" s="5"/>
      <c r="E20" s="52"/>
      <c r="F20" s="73" t="s">
        <v>165</v>
      </c>
      <c r="G20" s="72" t="s">
        <v>168</v>
      </c>
      <c r="H20" s="5">
        <v>3</v>
      </c>
      <c r="I20" s="5"/>
    </row>
    <row r="21" spans="1:9" ht="15.75" x14ac:dyDescent="0.25">
      <c r="A21" s="73" t="s">
        <v>158</v>
      </c>
      <c r="B21" s="72" t="s">
        <v>162</v>
      </c>
      <c r="C21" s="91">
        <v>3</v>
      </c>
      <c r="D21" s="5"/>
      <c r="E21" s="52"/>
      <c r="F21" s="94" t="s">
        <v>166</v>
      </c>
      <c r="G21" s="72" t="s">
        <v>169</v>
      </c>
      <c r="H21" s="5">
        <v>3</v>
      </c>
      <c r="I21" s="5"/>
    </row>
    <row r="22" spans="1:9" ht="15.75" x14ac:dyDescent="0.25">
      <c r="A22" s="113" t="s">
        <v>159</v>
      </c>
      <c r="B22" s="72" t="s">
        <v>163</v>
      </c>
      <c r="C22" s="91">
        <v>3</v>
      </c>
      <c r="D22" s="5"/>
      <c r="E22" s="52"/>
      <c r="F22" s="88" t="s">
        <v>156</v>
      </c>
      <c r="G22" s="88" t="s">
        <v>160</v>
      </c>
      <c r="H22" s="5">
        <v>3</v>
      </c>
      <c r="I22" s="5"/>
    </row>
    <row r="23" spans="1:9" ht="18.75" x14ac:dyDescent="0.3">
      <c r="A23" s="8"/>
      <c r="B23" s="9"/>
      <c r="C23" s="35">
        <f>SUM(C17:C22)</f>
        <v>18</v>
      </c>
      <c r="D23" s="36" t="s">
        <v>3</v>
      </c>
      <c r="E23" s="52"/>
      <c r="F23" s="153"/>
      <c r="G23" s="154"/>
      <c r="H23" s="35">
        <f>SUM(H17:H22)</f>
        <v>18</v>
      </c>
      <c r="I23" s="36" t="s">
        <v>3</v>
      </c>
    </row>
    <row r="24" spans="1:9" ht="21" x14ac:dyDescent="0.35">
      <c r="A24" s="135" t="s">
        <v>23</v>
      </c>
      <c r="B24" s="136"/>
      <c r="C24" s="136"/>
      <c r="D24" s="137"/>
      <c r="E24" s="52"/>
      <c r="F24" s="135" t="s">
        <v>24</v>
      </c>
      <c r="G24" s="136"/>
      <c r="H24" s="136"/>
      <c r="I24" s="137"/>
    </row>
    <row r="25" spans="1:9" x14ac:dyDescent="0.25">
      <c r="A25" s="3" t="s">
        <v>1</v>
      </c>
      <c r="B25" s="3" t="s">
        <v>2</v>
      </c>
      <c r="C25" s="3" t="s">
        <v>3</v>
      </c>
      <c r="D25" s="3" t="s">
        <v>4</v>
      </c>
      <c r="E25" s="52"/>
      <c r="F25" s="3" t="s">
        <v>1</v>
      </c>
      <c r="G25" s="3" t="s">
        <v>2</v>
      </c>
      <c r="H25" s="3" t="s">
        <v>3</v>
      </c>
      <c r="I25" s="3" t="s">
        <v>4</v>
      </c>
    </row>
    <row r="26" spans="1:9" s="7" customFormat="1" ht="18.75" x14ac:dyDescent="0.3">
      <c r="A26" s="155" t="s">
        <v>364</v>
      </c>
      <c r="B26" s="156"/>
      <c r="C26" s="81"/>
      <c r="D26" s="81"/>
      <c r="E26" s="52"/>
      <c r="F26" s="72" t="s">
        <v>32</v>
      </c>
      <c r="G26" s="72" t="s">
        <v>119</v>
      </c>
      <c r="H26" s="91">
        <v>3</v>
      </c>
      <c r="I26" s="5"/>
    </row>
    <row r="27" spans="1:9" ht="15.75" x14ac:dyDescent="0.25">
      <c r="A27" s="95" t="s">
        <v>363</v>
      </c>
      <c r="B27" s="72" t="s">
        <v>14</v>
      </c>
      <c r="C27" s="5">
        <v>3</v>
      </c>
      <c r="D27" s="5"/>
      <c r="E27" s="52"/>
      <c r="F27" s="72" t="s">
        <v>30</v>
      </c>
      <c r="G27" s="72" t="s">
        <v>31</v>
      </c>
      <c r="H27" s="91">
        <v>3</v>
      </c>
      <c r="I27" s="5"/>
    </row>
    <row r="28" spans="1:9" ht="15.75" x14ac:dyDescent="0.25">
      <c r="A28" s="129" t="s">
        <v>377</v>
      </c>
      <c r="B28" s="72" t="s">
        <v>232</v>
      </c>
      <c r="C28" s="5">
        <v>3</v>
      </c>
      <c r="D28" s="5"/>
      <c r="E28" s="52"/>
      <c r="F28" s="72" t="s">
        <v>207</v>
      </c>
      <c r="G28" s="77" t="s">
        <v>301</v>
      </c>
      <c r="H28" s="91">
        <v>3</v>
      </c>
      <c r="I28" s="5"/>
    </row>
    <row r="29" spans="1:9" ht="15.75" x14ac:dyDescent="0.25">
      <c r="A29" s="72" t="s">
        <v>89</v>
      </c>
      <c r="B29" s="72" t="s">
        <v>90</v>
      </c>
      <c r="C29" s="5">
        <v>3</v>
      </c>
      <c r="D29" s="5"/>
      <c r="E29" s="52"/>
      <c r="F29" s="94" t="s">
        <v>172</v>
      </c>
      <c r="G29" s="72" t="s">
        <v>173</v>
      </c>
      <c r="H29" s="91">
        <v>3</v>
      </c>
      <c r="I29" s="5"/>
    </row>
    <row r="30" spans="1:9" ht="15.75" x14ac:dyDescent="0.25">
      <c r="A30" s="74" t="s">
        <v>206</v>
      </c>
      <c r="B30" s="73" t="s">
        <v>296</v>
      </c>
      <c r="C30" s="5">
        <v>3</v>
      </c>
      <c r="D30" s="5"/>
      <c r="E30" s="52"/>
      <c r="F30" s="88" t="s">
        <v>156</v>
      </c>
      <c r="G30" s="88" t="s">
        <v>160</v>
      </c>
      <c r="H30" s="91">
        <v>3</v>
      </c>
      <c r="I30" s="5"/>
    </row>
    <row r="31" spans="1:9" ht="15.75" x14ac:dyDescent="0.25">
      <c r="A31" s="94" t="s">
        <v>170</v>
      </c>
      <c r="B31" s="72" t="s">
        <v>171</v>
      </c>
      <c r="C31" s="5">
        <v>3</v>
      </c>
      <c r="D31" s="5"/>
      <c r="E31" s="52"/>
      <c r="F31" s="8"/>
      <c r="G31" s="9"/>
      <c r="H31" s="35">
        <f>SUM(H26:H30)</f>
        <v>15</v>
      </c>
      <c r="I31" s="36" t="s">
        <v>3</v>
      </c>
    </row>
    <row r="32" spans="1:9" ht="18.75" x14ac:dyDescent="0.3">
      <c r="A32" s="88" t="s">
        <v>156</v>
      </c>
      <c r="B32" s="88" t="s">
        <v>160</v>
      </c>
      <c r="C32" s="5">
        <v>3</v>
      </c>
      <c r="D32" s="5"/>
      <c r="E32" s="52"/>
      <c r="F32" s="155" t="s">
        <v>200</v>
      </c>
      <c r="G32" s="156"/>
      <c r="H32" s="10"/>
      <c r="I32" s="11"/>
    </row>
    <row r="33" spans="1:12" ht="15.75" x14ac:dyDescent="0.25">
      <c r="A33" s="8"/>
      <c r="B33" s="9"/>
      <c r="C33" s="35">
        <f>SUM(C27:C32)</f>
        <v>18</v>
      </c>
      <c r="D33" s="36" t="s">
        <v>3</v>
      </c>
      <c r="E33" s="52"/>
    </row>
    <row r="34" spans="1:12" ht="21" x14ac:dyDescent="0.35">
      <c r="A34" s="135" t="s">
        <v>35</v>
      </c>
      <c r="B34" s="136"/>
      <c r="C34" s="136"/>
      <c r="D34" s="137"/>
      <c r="E34" s="52"/>
      <c r="F34" s="135" t="s">
        <v>36</v>
      </c>
      <c r="G34" s="136"/>
      <c r="H34" s="136"/>
      <c r="I34" s="137"/>
    </row>
    <row r="35" spans="1:12" x14ac:dyDescent="0.25">
      <c r="A35" s="3" t="s">
        <v>1</v>
      </c>
      <c r="B35" s="3" t="s">
        <v>2</v>
      </c>
      <c r="C35" s="3" t="s">
        <v>3</v>
      </c>
      <c r="D35" s="3" t="s">
        <v>4</v>
      </c>
      <c r="E35" s="52"/>
      <c r="F35" s="3" t="s">
        <v>1</v>
      </c>
      <c r="G35" s="3" t="s">
        <v>2</v>
      </c>
      <c r="H35" s="3" t="s">
        <v>3</v>
      </c>
      <c r="I35" s="3" t="s">
        <v>4</v>
      </c>
    </row>
    <row r="36" spans="1:12" ht="15.75" x14ac:dyDescent="0.25">
      <c r="A36" s="72" t="s">
        <v>174</v>
      </c>
      <c r="B36" s="72" t="s">
        <v>38</v>
      </c>
      <c r="C36" s="5">
        <v>1</v>
      </c>
      <c r="D36" s="5"/>
      <c r="E36" s="52"/>
      <c r="F36" s="72" t="s">
        <v>176</v>
      </c>
      <c r="G36" s="4" t="s">
        <v>93</v>
      </c>
      <c r="H36" s="5">
        <v>2</v>
      </c>
      <c r="I36" s="5"/>
    </row>
    <row r="37" spans="1:12" ht="15.75" customHeight="1" x14ac:dyDescent="0.25">
      <c r="A37" s="73" t="s">
        <v>175</v>
      </c>
      <c r="B37" s="72" t="s">
        <v>297</v>
      </c>
      <c r="C37" s="5">
        <v>2</v>
      </c>
      <c r="D37" s="5"/>
      <c r="E37" s="52"/>
      <c r="F37" s="95" t="s">
        <v>177</v>
      </c>
      <c r="G37" s="4" t="s">
        <v>299</v>
      </c>
      <c r="H37" s="5">
        <v>10</v>
      </c>
      <c r="I37" s="5"/>
    </row>
    <row r="38" spans="1:12" ht="15.75" x14ac:dyDescent="0.25">
      <c r="A38" s="95" t="s">
        <v>390</v>
      </c>
      <c r="B38" s="72" t="s">
        <v>333</v>
      </c>
      <c r="C38" s="5">
        <v>3</v>
      </c>
      <c r="D38" s="5"/>
      <c r="E38" s="52"/>
      <c r="F38" s="29"/>
      <c r="G38" s="26"/>
      <c r="H38" s="35">
        <f>SUM(H36:H37)</f>
        <v>12</v>
      </c>
      <c r="I38" s="36" t="s">
        <v>3</v>
      </c>
    </row>
    <row r="39" spans="1:12" ht="15.75" customHeight="1" x14ac:dyDescent="0.25">
      <c r="A39" s="115" t="s">
        <v>391</v>
      </c>
      <c r="B39" s="72" t="s">
        <v>334</v>
      </c>
      <c r="C39" s="5">
        <v>3</v>
      </c>
      <c r="D39" s="5"/>
      <c r="E39" s="52"/>
      <c r="F39" s="161" t="s">
        <v>369</v>
      </c>
      <c r="G39" s="162"/>
      <c r="H39" s="162"/>
      <c r="I39" s="163"/>
      <c r="L39" s="12"/>
    </row>
    <row r="40" spans="1:12" ht="15.75" x14ac:dyDescent="0.25">
      <c r="A40" s="74" t="s">
        <v>205</v>
      </c>
      <c r="B40" s="73" t="s">
        <v>298</v>
      </c>
      <c r="C40" s="5">
        <v>3</v>
      </c>
      <c r="D40" s="5"/>
      <c r="E40" s="52"/>
      <c r="F40" s="164"/>
      <c r="G40" s="165"/>
      <c r="H40" s="165"/>
      <c r="I40" s="166"/>
    </row>
    <row r="41" spans="1:12" ht="15.75" x14ac:dyDescent="0.25">
      <c r="A41" s="41"/>
      <c r="B41" s="41"/>
      <c r="C41" s="35">
        <f>SUM(C35:C40)</f>
        <v>12</v>
      </c>
      <c r="D41" s="36" t="s">
        <v>3</v>
      </c>
      <c r="E41" s="52"/>
      <c r="F41" s="164"/>
      <c r="G41" s="165"/>
      <c r="H41" s="165"/>
      <c r="I41" s="166"/>
    </row>
    <row r="42" spans="1:12" ht="35.25" customHeight="1" x14ac:dyDescent="0.25">
      <c r="A42" s="170" t="s">
        <v>370</v>
      </c>
      <c r="B42" s="170"/>
      <c r="C42" s="170"/>
      <c r="D42" s="170"/>
      <c r="E42" s="52"/>
      <c r="F42" s="167"/>
      <c r="G42" s="168"/>
      <c r="H42" s="168"/>
      <c r="I42" s="169"/>
    </row>
    <row r="43" spans="1:12" ht="18.75" x14ac:dyDescent="0.3">
      <c r="A43" s="171" t="s">
        <v>371</v>
      </c>
      <c r="B43" s="171"/>
      <c r="C43" s="171"/>
      <c r="D43" s="171"/>
      <c r="E43" s="52"/>
      <c r="F43" s="138" t="s">
        <v>47</v>
      </c>
      <c r="G43" s="139"/>
      <c r="H43" s="139"/>
      <c r="I43" s="140"/>
    </row>
    <row r="44" spans="1:12" ht="15.75" x14ac:dyDescent="0.25">
      <c r="F44" s="141" t="s">
        <v>213</v>
      </c>
      <c r="G44" s="141"/>
      <c r="H44" s="141"/>
      <c r="I44" s="141"/>
    </row>
    <row r="45" spans="1:12" x14ac:dyDescent="0.25">
      <c r="G45" s="134" t="s">
        <v>214</v>
      </c>
      <c r="H45" s="134"/>
      <c r="I45" s="134"/>
    </row>
  </sheetData>
  <mergeCells count="21">
    <mergeCell ref="G45:I45"/>
    <mergeCell ref="A5:D5"/>
    <mergeCell ref="F5:I5"/>
    <mergeCell ref="A15:D15"/>
    <mergeCell ref="F15:I15"/>
    <mergeCell ref="A24:D24"/>
    <mergeCell ref="F14:I14"/>
    <mergeCell ref="F23:G23"/>
    <mergeCell ref="F32:G32"/>
    <mergeCell ref="F24:I24"/>
    <mergeCell ref="A34:D34"/>
    <mergeCell ref="F34:I34"/>
    <mergeCell ref="F39:I42"/>
    <mergeCell ref="A42:D42"/>
    <mergeCell ref="A43:D43"/>
    <mergeCell ref="F43:I43"/>
    <mergeCell ref="F44:I44"/>
    <mergeCell ref="A26:B26"/>
    <mergeCell ref="G1:I1"/>
    <mergeCell ref="G2:I2"/>
    <mergeCell ref="H3:I3"/>
  </mergeCells>
  <pageMargins left="0.7" right="0.7" top="0.75" bottom="0.75" header="0.3" footer="0.3"/>
  <pageSetup scale="6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4D8D-D9D4-4185-B189-BFCE93175FCE}">
  <sheetPr>
    <tabColor theme="9" tint="0.79998168889431442"/>
    <pageSetUpPr fitToPage="1"/>
  </sheetPr>
  <dimension ref="A1:L48"/>
  <sheetViews>
    <sheetView topLeftCell="A28" zoomScaleNormal="100" workbookViewId="0">
      <selection activeCell="A43" sqref="A43:D44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42.5703125" style="1" customWidth="1"/>
    <col min="8" max="9" width="9.140625" style="1"/>
    <col min="10" max="10" width="18.42578125" style="7" customWidth="1"/>
    <col min="11" max="11" width="9.140625" style="7"/>
    <col min="12" max="12" width="25.5703125" style="7" customWidth="1"/>
    <col min="13" max="13" width="20.7109375" customWidth="1"/>
  </cols>
  <sheetData>
    <row r="1" spans="1:12" ht="23.25" x14ac:dyDescent="0.35">
      <c r="A1" s="15" t="s">
        <v>75</v>
      </c>
      <c r="B1" s="13"/>
      <c r="C1" s="13"/>
      <c r="D1" s="13"/>
      <c r="E1" s="13"/>
      <c r="F1" s="13"/>
      <c r="G1" s="157" t="s">
        <v>74</v>
      </c>
      <c r="H1" s="157"/>
      <c r="I1" s="157"/>
    </row>
    <row r="2" spans="1:12" ht="23.25" x14ac:dyDescent="0.35">
      <c r="A2" s="15" t="s">
        <v>49</v>
      </c>
      <c r="B2" s="14"/>
      <c r="C2" s="14"/>
      <c r="D2" s="14"/>
      <c r="E2" s="14"/>
      <c r="F2" s="14"/>
      <c r="G2" s="157" t="s">
        <v>179</v>
      </c>
      <c r="H2" s="157"/>
      <c r="I2" s="157"/>
    </row>
    <row r="3" spans="1:12" ht="26.25" customHeight="1" x14ac:dyDescent="0.3">
      <c r="A3" s="15" t="s">
        <v>50</v>
      </c>
      <c r="G3" s="158" t="s">
        <v>218</v>
      </c>
      <c r="H3" s="158"/>
      <c r="I3" s="158"/>
    </row>
    <row r="4" spans="1:12" ht="7.5" customHeight="1" x14ac:dyDescent="0.25">
      <c r="A4" s="2"/>
      <c r="B4" s="2"/>
      <c r="C4" s="2"/>
      <c r="D4" s="2"/>
      <c r="E4" s="45"/>
      <c r="F4" s="2"/>
      <c r="G4" s="2"/>
      <c r="H4" s="2"/>
      <c r="I4" s="2"/>
    </row>
    <row r="5" spans="1:12" ht="21" x14ac:dyDescent="0.35">
      <c r="A5" s="135" t="s">
        <v>0</v>
      </c>
      <c r="B5" s="136"/>
      <c r="C5" s="136"/>
      <c r="D5" s="137"/>
      <c r="E5" s="45"/>
      <c r="F5" s="135" t="s">
        <v>8</v>
      </c>
      <c r="G5" s="136"/>
      <c r="H5" s="136"/>
      <c r="I5" s="137"/>
    </row>
    <row r="6" spans="1:12" x14ac:dyDescent="0.25">
      <c r="A6" s="3" t="s">
        <v>1</v>
      </c>
      <c r="B6" s="3" t="s">
        <v>2</v>
      </c>
      <c r="C6" s="3" t="s">
        <v>3</v>
      </c>
      <c r="D6" s="3" t="s">
        <v>4</v>
      </c>
      <c r="E6" s="45"/>
      <c r="F6" s="3" t="s">
        <v>1</v>
      </c>
      <c r="G6" s="3" t="s">
        <v>2</v>
      </c>
      <c r="H6" s="3" t="s">
        <v>3</v>
      </c>
      <c r="I6" s="3" t="s">
        <v>4</v>
      </c>
    </row>
    <row r="7" spans="1:12" ht="15.75" x14ac:dyDescent="0.25">
      <c r="A7" s="72" t="s">
        <v>100</v>
      </c>
      <c r="B7" s="72" t="s">
        <v>6</v>
      </c>
      <c r="C7" s="5">
        <v>1</v>
      </c>
      <c r="D7" s="5"/>
      <c r="E7" s="45"/>
      <c r="F7" s="67" t="s">
        <v>306</v>
      </c>
      <c r="G7" s="123" t="s">
        <v>372</v>
      </c>
      <c r="H7" s="5">
        <v>3</v>
      </c>
      <c r="I7" s="5"/>
      <c r="L7" s="66"/>
    </row>
    <row r="8" spans="1:12" ht="15.75" x14ac:dyDescent="0.25">
      <c r="A8" s="92" t="s">
        <v>228</v>
      </c>
      <c r="B8" s="93" t="s">
        <v>227</v>
      </c>
      <c r="C8" s="5">
        <v>3</v>
      </c>
      <c r="D8" s="5"/>
      <c r="E8" s="45"/>
      <c r="F8" s="72" t="s">
        <v>9</v>
      </c>
      <c r="G8" s="72" t="s">
        <v>10</v>
      </c>
      <c r="H8" s="5">
        <v>3</v>
      </c>
      <c r="I8" s="5"/>
      <c r="J8" s="58"/>
    </row>
    <row r="9" spans="1:12" ht="15.75" x14ac:dyDescent="0.25">
      <c r="A9" s="72" t="s">
        <v>224</v>
      </c>
      <c r="B9" s="72" t="s">
        <v>307</v>
      </c>
      <c r="C9" s="5">
        <v>3</v>
      </c>
      <c r="D9" s="5"/>
      <c r="E9" s="45"/>
      <c r="F9" s="72" t="s">
        <v>11</v>
      </c>
      <c r="G9" s="72" t="s">
        <v>12</v>
      </c>
      <c r="H9" s="5">
        <v>3</v>
      </c>
      <c r="I9" s="5"/>
    </row>
    <row r="10" spans="1:12" ht="15.75" x14ac:dyDescent="0.25">
      <c r="A10" s="74" t="s">
        <v>225</v>
      </c>
      <c r="B10" s="74" t="s">
        <v>230</v>
      </c>
      <c r="C10" s="5">
        <v>3</v>
      </c>
      <c r="D10" s="5"/>
      <c r="E10" s="45"/>
      <c r="F10" s="74" t="s">
        <v>226</v>
      </c>
      <c r="G10" s="73" t="s">
        <v>255</v>
      </c>
      <c r="H10" s="5">
        <v>4</v>
      </c>
      <c r="I10" s="5"/>
    </row>
    <row r="11" spans="1:12" ht="15.75" x14ac:dyDescent="0.25">
      <c r="A11" s="74" t="s">
        <v>204</v>
      </c>
      <c r="B11" s="73" t="s">
        <v>309</v>
      </c>
      <c r="C11" s="5">
        <v>3</v>
      </c>
      <c r="D11" s="5"/>
      <c r="E11" s="45"/>
      <c r="F11" s="125" t="s">
        <v>85</v>
      </c>
      <c r="G11" s="72" t="s">
        <v>241</v>
      </c>
      <c r="H11" s="5">
        <v>3</v>
      </c>
      <c r="I11" s="5"/>
      <c r="J11" s="57"/>
    </row>
    <row r="12" spans="1:12" ht="15.75" x14ac:dyDescent="0.25">
      <c r="A12" s="72" t="s">
        <v>264</v>
      </c>
      <c r="B12" s="72" t="s">
        <v>265</v>
      </c>
      <c r="C12" s="5">
        <v>3</v>
      </c>
      <c r="D12" s="11"/>
      <c r="E12" s="45"/>
      <c r="F12" s="8"/>
      <c r="G12" s="9"/>
      <c r="H12" s="35">
        <f>SUM(H7:H11)</f>
        <v>16</v>
      </c>
      <c r="I12" s="36" t="s">
        <v>3</v>
      </c>
      <c r="J12" s="58"/>
    </row>
    <row r="13" spans="1:12" ht="18.75" x14ac:dyDescent="0.3">
      <c r="A13" s="153" t="s">
        <v>34</v>
      </c>
      <c r="B13" s="154"/>
      <c r="C13" s="35">
        <f>SUM(C7:C12)</f>
        <v>16</v>
      </c>
      <c r="D13" s="36" t="s">
        <v>3</v>
      </c>
      <c r="E13" s="45"/>
      <c r="F13" s="155" t="s">
        <v>335</v>
      </c>
      <c r="G13" s="156"/>
      <c r="H13" s="156"/>
      <c r="I13" s="159"/>
    </row>
    <row r="14" spans="1:12" ht="21" x14ac:dyDescent="0.35">
      <c r="A14" s="135" t="s">
        <v>15</v>
      </c>
      <c r="B14" s="136"/>
      <c r="C14" s="136"/>
      <c r="D14" s="137"/>
      <c r="E14" s="45"/>
      <c r="F14" s="135" t="s">
        <v>16</v>
      </c>
      <c r="G14" s="136"/>
      <c r="H14" s="136"/>
      <c r="I14" s="137"/>
    </row>
    <row r="15" spans="1:12" x14ac:dyDescent="0.25">
      <c r="A15" s="3" t="s">
        <v>1</v>
      </c>
      <c r="B15" s="3" t="s">
        <v>2</v>
      </c>
      <c r="C15" s="3" t="s">
        <v>3</v>
      </c>
      <c r="D15" s="3" t="s">
        <v>4</v>
      </c>
      <c r="E15" s="45"/>
      <c r="F15" s="3" t="s">
        <v>1</v>
      </c>
      <c r="G15" s="3" t="s">
        <v>2</v>
      </c>
      <c r="H15" s="3" t="s">
        <v>3</v>
      </c>
      <c r="I15" s="3" t="s">
        <v>4</v>
      </c>
    </row>
    <row r="16" spans="1:12" ht="15.75" x14ac:dyDescent="0.25">
      <c r="A16" s="124" t="s">
        <v>19</v>
      </c>
      <c r="B16" s="4" t="s">
        <v>233</v>
      </c>
      <c r="C16" s="5">
        <v>3</v>
      </c>
      <c r="D16" s="5"/>
      <c r="E16" s="45"/>
      <c r="F16" s="121" t="s">
        <v>18</v>
      </c>
      <c r="G16" s="72" t="s">
        <v>232</v>
      </c>
      <c r="H16" s="5">
        <v>3</v>
      </c>
      <c r="I16" s="5"/>
    </row>
    <row r="17" spans="1:9" ht="15.75" x14ac:dyDescent="0.25">
      <c r="A17" s="122" t="s">
        <v>27</v>
      </c>
      <c r="B17" s="4" t="s">
        <v>22</v>
      </c>
      <c r="C17" s="5">
        <v>3</v>
      </c>
      <c r="D17" s="5"/>
      <c r="E17" s="45"/>
      <c r="F17" s="67" t="s">
        <v>87</v>
      </c>
      <c r="G17" s="72" t="s">
        <v>245</v>
      </c>
      <c r="H17" s="5">
        <v>3</v>
      </c>
      <c r="I17" s="5"/>
    </row>
    <row r="18" spans="1:9" ht="15.75" x14ac:dyDescent="0.25">
      <c r="A18" s="73" t="s">
        <v>29</v>
      </c>
      <c r="B18" s="4" t="s">
        <v>244</v>
      </c>
      <c r="C18" s="5">
        <v>4</v>
      </c>
      <c r="D18" s="5"/>
      <c r="E18" s="45"/>
      <c r="F18" s="80" t="s">
        <v>300</v>
      </c>
      <c r="G18" s="126" t="s">
        <v>373</v>
      </c>
      <c r="H18" s="5">
        <v>3</v>
      </c>
      <c r="I18" s="5"/>
    </row>
    <row r="19" spans="1:9" ht="15.75" x14ac:dyDescent="0.25">
      <c r="A19" s="67" t="s">
        <v>208</v>
      </c>
      <c r="B19" s="4" t="s">
        <v>308</v>
      </c>
      <c r="C19" s="5">
        <v>3</v>
      </c>
      <c r="D19" s="5"/>
      <c r="E19" s="45"/>
      <c r="F19" s="94" t="s">
        <v>33</v>
      </c>
      <c r="G19" s="72" t="s">
        <v>246</v>
      </c>
      <c r="H19" s="5">
        <v>4</v>
      </c>
      <c r="I19" s="5"/>
    </row>
    <row r="20" spans="1:9" ht="15.75" x14ac:dyDescent="0.25">
      <c r="A20" s="72" t="s">
        <v>203</v>
      </c>
      <c r="B20" s="76" t="s">
        <v>303</v>
      </c>
      <c r="C20" s="5">
        <v>3</v>
      </c>
      <c r="D20" s="5"/>
      <c r="E20" s="45"/>
      <c r="F20" s="72" t="s">
        <v>202</v>
      </c>
      <c r="G20" s="77" t="s">
        <v>310</v>
      </c>
      <c r="H20" s="5">
        <v>3</v>
      </c>
      <c r="I20" s="5"/>
    </row>
    <row r="21" spans="1:9" ht="15.75" x14ac:dyDescent="0.25">
      <c r="A21" s="8"/>
      <c r="B21" s="9"/>
      <c r="C21" s="35">
        <f>SUM(C16:C20)</f>
        <v>16</v>
      </c>
      <c r="D21" s="36" t="s">
        <v>3</v>
      </c>
      <c r="E21" s="45"/>
      <c r="F21" s="8"/>
      <c r="G21" s="4"/>
      <c r="H21" s="35">
        <f>SUM(H16:H20)</f>
        <v>16</v>
      </c>
      <c r="I21" s="36" t="s">
        <v>3</v>
      </c>
    </row>
    <row r="22" spans="1:9" ht="21" x14ac:dyDescent="0.35">
      <c r="A22" s="135" t="s">
        <v>23</v>
      </c>
      <c r="B22" s="136"/>
      <c r="C22" s="136"/>
      <c r="D22" s="137"/>
      <c r="E22" s="45"/>
      <c r="F22" s="135" t="s">
        <v>24</v>
      </c>
      <c r="G22" s="136"/>
      <c r="H22" s="136"/>
      <c r="I22" s="13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45"/>
      <c r="F23" s="3" t="s">
        <v>1</v>
      </c>
      <c r="G23" s="3" t="s">
        <v>2</v>
      </c>
      <c r="H23" s="3" t="s">
        <v>3</v>
      </c>
      <c r="I23" s="3" t="s">
        <v>4</v>
      </c>
    </row>
    <row r="24" spans="1:9" s="7" customFormat="1" ht="18.75" x14ac:dyDescent="0.3">
      <c r="A24" s="155" t="s">
        <v>358</v>
      </c>
      <c r="B24" s="156"/>
      <c r="C24" s="81"/>
      <c r="D24" s="81"/>
      <c r="E24" s="45"/>
      <c r="F24" s="67" t="s">
        <v>88</v>
      </c>
      <c r="G24" s="4" t="s">
        <v>250</v>
      </c>
      <c r="H24" s="5">
        <v>3</v>
      </c>
      <c r="I24" s="5"/>
    </row>
    <row r="25" spans="1:9" ht="15.75" x14ac:dyDescent="0.25">
      <c r="A25" s="121" t="s">
        <v>374</v>
      </c>
      <c r="B25" s="72" t="s">
        <v>237</v>
      </c>
      <c r="C25" s="5">
        <v>3</v>
      </c>
      <c r="D25" s="5"/>
      <c r="E25" s="45"/>
      <c r="F25" s="67" t="s">
        <v>32</v>
      </c>
      <c r="G25" s="4" t="s">
        <v>119</v>
      </c>
      <c r="H25" s="5">
        <v>3</v>
      </c>
      <c r="I25" s="5"/>
    </row>
    <row r="26" spans="1:9" ht="15.75" x14ac:dyDescent="0.25">
      <c r="A26" s="67" t="s">
        <v>77</v>
      </c>
      <c r="B26" s="72" t="s">
        <v>247</v>
      </c>
      <c r="C26" s="5">
        <v>3</v>
      </c>
      <c r="D26" s="5"/>
      <c r="E26" s="45"/>
      <c r="F26" s="67" t="s">
        <v>30</v>
      </c>
      <c r="G26" s="4" t="s">
        <v>31</v>
      </c>
      <c r="H26" s="5">
        <v>3</v>
      </c>
      <c r="I26" s="5"/>
    </row>
    <row r="27" spans="1:9" ht="15.75" x14ac:dyDescent="0.25">
      <c r="A27" s="67" t="s">
        <v>76</v>
      </c>
      <c r="B27" s="72" t="s">
        <v>248</v>
      </c>
      <c r="C27" s="5">
        <v>3</v>
      </c>
      <c r="D27" s="5"/>
      <c r="E27" s="45"/>
      <c r="F27" s="74" t="s">
        <v>89</v>
      </c>
      <c r="G27" s="4" t="s">
        <v>90</v>
      </c>
      <c r="H27" s="5">
        <v>3</v>
      </c>
      <c r="I27" s="5"/>
    </row>
    <row r="28" spans="1:9" ht="15.75" x14ac:dyDescent="0.25">
      <c r="A28" s="120" t="s">
        <v>94</v>
      </c>
      <c r="B28" s="72" t="s">
        <v>249</v>
      </c>
      <c r="C28" s="5">
        <v>3</v>
      </c>
      <c r="D28" s="5"/>
      <c r="E28" s="45"/>
      <c r="F28" s="122" t="s">
        <v>344</v>
      </c>
      <c r="G28" s="4" t="s">
        <v>236</v>
      </c>
      <c r="H28" s="5">
        <v>3</v>
      </c>
      <c r="I28" s="5"/>
    </row>
    <row r="29" spans="1:9" ht="15.75" x14ac:dyDescent="0.25">
      <c r="A29" s="72" t="s">
        <v>207</v>
      </c>
      <c r="B29" s="77" t="s">
        <v>301</v>
      </c>
      <c r="C29" s="5">
        <v>3</v>
      </c>
      <c r="D29" s="5"/>
      <c r="E29" s="45"/>
      <c r="H29" s="35">
        <f>SUM(H24:H28)</f>
        <v>15</v>
      </c>
      <c r="I29" s="36" t="s">
        <v>3</v>
      </c>
    </row>
    <row r="30" spans="1:9" ht="18.75" x14ac:dyDescent="0.3">
      <c r="A30" s="8"/>
      <c r="B30" s="9"/>
      <c r="C30" s="35">
        <f>SUM(C25:C29)</f>
        <v>15</v>
      </c>
      <c r="D30" s="36" t="s">
        <v>3</v>
      </c>
      <c r="E30" s="45"/>
      <c r="F30" s="155" t="s">
        <v>200</v>
      </c>
      <c r="G30" s="156"/>
    </row>
    <row r="31" spans="1:9" ht="21" x14ac:dyDescent="0.35">
      <c r="A31" s="135" t="s">
        <v>35</v>
      </c>
      <c r="B31" s="136"/>
      <c r="C31" s="136"/>
      <c r="D31" s="137"/>
      <c r="E31" s="45"/>
      <c r="F31" s="135" t="s">
        <v>36</v>
      </c>
      <c r="G31" s="136"/>
      <c r="H31" s="136"/>
      <c r="I31" s="137"/>
    </row>
    <row r="32" spans="1:9" ht="21" x14ac:dyDescent="0.35">
      <c r="B32" s="22" t="s">
        <v>78</v>
      </c>
      <c r="C32" s="19"/>
      <c r="D32" s="21"/>
      <c r="E32" s="45"/>
      <c r="F32" s="18"/>
      <c r="G32" s="22" t="s">
        <v>78</v>
      </c>
      <c r="H32" s="19"/>
      <c r="I32" s="20"/>
    </row>
    <row r="33" spans="1:12" x14ac:dyDescent="0.25">
      <c r="A33" s="3" t="s">
        <v>1</v>
      </c>
      <c r="B33" s="3" t="s">
        <v>2</v>
      </c>
      <c r="C33" s="3" t="s">
        <v>3</v>
      </c>
      <c r="D33" s="3" t="s">
        <v>4</v>
      </c>
      <c r="E33" s="45"/>
      <c r="F33" s="3" t="s">
        <v>1</v>
      </c>
      <c r="G33" s="3" t="s">
        <v>2</v>
      </c>
      <c r="H33" s="3" t="s">
        <v>3</v>
      </c>
      <c r="I33" s="3" t="s">
        <v>4</v>
      </c>
    </row>
    <row r="34" spans="1:12" ht="15.75" customHeight="1" x14ac:dyDescent="0.25">
      <c r="A34" s="23" t="s">
        <v>79</v>
      </c>
      <c r="B34" s="4"/>
      <c r="C34" s="5"/>
      <c r="D34" s="5"/>
      <c r="E34" s="45"/>
      <c r="F34" s="23" t="s">
        <v>79</v>
      </c>
      <c r="G34" s="4"/>
      <c r="H34" s="5"/>
      <c r="I34" s="5"/>
    </row>
    <row r="35" spans="1:12" ht="15.75" customHeight="1" x14ac:dyDescent="0.25">
      <c r="A35" s="119" t="s">
        <v>95</v>
      </c>
      <c r="B35" s="72" t="s">
        <v>312</v>
      </c>
      <c r="C35" s="5">
        <v>2</v>
      </c>
      <c r="D35" s="5"/>
      <c r="E35" s="45"/>
      <c r="F35" s="119" t="s">
        <v>98</v>
      </c>
      <c r="G35" s="4" t="s">
        <v>311</v>
      </c>
      <c r="H35" s="5">
        <v>3</v>
      </c>
      <c r="I35" s="5"/>
    </row>
    <row r="36" spans="1:12" ht="15.75" x14ac:dyDescent="0.25">
      <c r="A36" s="67" t="s">
        <v>81</v>
      </c>
      <c r="B36" s="72" t="s">
        <v>251</v>
      </c>
      <c r="C36" s="5">
        <v>3</v>
      </c>
      <c r="D36" s="5"/>
      <c r="E36" s="45"/>
      <c r="F36" s="72" t="s">
        <v>92</v>
      </c>
      <c r="G36" s="4" t="s">
        <v>253</v>
      </c>
      <c r="H36" s="5">
        <v>3</v>
      </c>
      <c r="I36" s="5"/>
      <c r="L36" s="12"/>
    </row>
    <row r="37" spans="1:12" ht="15.75" x14ac:dyDescent="0.25">
      <c r="A37" s="100" t="s">
        <v>82</v>
      </c>
      <c r="B37" s="72" t="s">
        <v>83</v>
      </c>
      <c r="C37" s="5">
        <v>3</v>
      </c>
      <c r="D37" s="5"/>
      <c r="E37" s="45"/>
      <c r="F37" s="96" t="s">
        <v>80</v>
      </c>
      <c r="G37" s="4"/>
      <c r="H37" s="35">
        <f>SUM(H31:H36)</f>
        <v>6</v>
      </c>
      <c r="I37" s="36" t="s">
        <v>3</v>
      </c>
    </row>
    <row r="38" spans="1:12" ht="15.75" x14ac:dyDescent="0.25">
      <c r="A38" s="96" t="s">
        <v>80</v>
      </c>
      <c r="B38" s="72"/>
      <c r="C38" s="35">
        <f>SUM(C35:C37)</f>
        <v>8</v>
      </c>
      <c r="D38" s="36" t="s">
        <v>3</v>
      </c>
      <c r="E38" s="45"/>
      <c r="F38" s="119" t="s">
        <v>376</v>
      </c>
      <c r="G38" s="4" t="s">
        <v>93</v>
      </c>
      <c r="H38" s="5">
        <v>2</v>
      </c>
      <c r="I38" s="5"/>
    </row>
    <row r="39" spans="1:12" ht="15.75" x14ac:dyDescent="0.25">
      <c r="A39" s="119" t="s">
        <v>375</v>
      </c>
      <c r="B39" s="72" t="s">
        <v>84</v>
      </c>
      <c r="C39" s="5">
        <v>1</v>
      </c>
      <c r="D39" s="5"/>
      <c r="E39" s="45"/>
      <c r="F39" s="119" t="s">
        <v>97</v>
      </c>
      <c r="G39" s="4" t="s">
        <v>254</v>
      </c>
      <c r="H39" s="5">
        <v>5</v>
      </c>
      <c r="I39" s="5"/>
    </row>
    <row r="40" spans="1:12" ht="15.75" x14ac:dyDescent="0.25">
      <c r="A40" s="119" t="s">
        <v>96</v>
      </c>
      <c r="B40" s="72" t="s">
        <v>252</v>
      </c>
      <c r="C40" s="5">
        <v>5</v>
      </c>
      <c r="D40" s="5"/>
      <c r="E40" s="45"/>
      <c r="F40" s="29"/>
      <c r="G40" s="26"/>
      <c r="H40" s="35">
        <f>SUM(H38:H39)</f>
        <v>7</v>
      </c>
      <c r="I40" s="36" t="s">
        <v>3</v>
      </c>
    </row>
    <row r="41" spans="1:12" ht="15.75" customHeight="1" x14ac:dyDescent="0.25">
      <c r="A41" s="17"/>
      <c r="B41" s="17"/>
      <c r="C41" s="35">
        <f>+C39+C40</f>
        <v>6</v>
      </c>
      <c r="D41" s="36" t="s">
        <v>3</v>
      </c>
      <c r="E41" s="45"/>
      <c r="F41" s="161" t="s">
        <v>369</v>
      </c>
      <c r="G41" s="162"/>
      <c r="H41" s="162"/>
      <c r="I41" s="163"/>
    </row>
    <row r="42" spans="1:12" ht="15" customHeight="1" x14ac:dyDescent="0.25">
      <c r="A42" s="90" t="s">
        <v>99</v>
      </c>
      <c r="E42" s="45"/>
      <c r="F42" s="164"/>
      <c r="G42" s="165"/>
      <c r="H42" s="165"/>
      <c r="I42" s="166"/>
    </row>
    <row r="43" spans="1:12" ht="32.25" customHeight="1" x14ac:dyDescent="0.25">
      <c r="A43" s="170" t="s">
        <v>370</v>
      </c>
      <c r="B43" s="170"/>
      <c r="C43" s="170"/>
      <c r="D43" s="170"/>
      <c r="E43" s="45"/>
      <c r="F43" s="164"/>
      <c r="G43" s="165"/>
      <c r="H43" s="165"/>
      <c r="I43" s="166"/>
    </row>
    <row r="44" spans="1:12" ht="17.25" customHeight="1" x14ac:dyDescent="0.25">
      <c r="A44" s="171" t="s">
        <v>371</v>
      </c>
      <c r="B44" s="171"/>
      <c r="C44" s="171"/>
      <c r="D44" s="171"/>
      <c r="E44" s="45"/>
      <c r="F44" s="167"/>
      <c r="G44" s="168"/>
      <c r="H44" s="168"/>
      <c r="I44" s="169"/>
    </row>
    <row r="45" spans="1:12" ht="18.75" x14ac:dyDescent="0.3">
      <c r="E45" s="45"/>
      <c r="F45" s="138" t="s">
        <v>47</v>
      </c>
      <c r="G45" s="139"/>
      <c r="H45" s="139"/>
      <c r="I45" s="140"/>
    </row>
    <row r="46" spans="1:12" ht="15.75" x14ac:dyDescent="0.25">
      <c r="F46" s="160" t="s">
        <v>91</v>
      </c>
      <c r="G46" s="160"/>
      <c r="H46" s="160"/>
      <c r="I46" s="160"/>
    </row>
    <row r="47" spans="1:12" s="7" customFormat="1" x14ac:dyDescent="0.25">
      <c r="A47" s="109"/>
      <c r="B47" s="99"/>
      <c r="C47" s="99"/>
      <c r="D47" s="99"/>
      <c r="E47" s="110"/>
      <c r="F47" s="89"/>
      <c r="G47" s="134" t="s">
        <v>214</v>
      </c>
      <c r="H47" s="134"/>
      <c r="I47" s="134"/>
    </row>
    <row r="48" spans="1:12" x14ac:dyDescent="0.25">
      <c r="F48" s="99"/>
    </row>
  </sheetData>
  <mergeCells count="21">
    <mergeCell ref="F46:I46"/>
    <mergeCell ref="F45:I45"/>
    <mergeCell ref="G47:I47"/>
    <mergeCell ref="A31:D31"/>
    <mergeCell ref="F31:I31"/>
    <mergeCell ref="F41:I44"/>
    <mergeCell ref="A43:D43"/>
    <mergeCell ref="A44:D44"/>
    <mergeCell ref="F30:G30"/>
    <mergeCell ref="F22:I22"/>
    <mergeCell ref="A22:D22"/>
    <mergeCell ref="G1:I1"/>
    <mergeCell ref="G2:I2"/>
    <mergeCell ref="F13:I13"/>
    <mergeCell ref="A14:D14"/>
    <mergeCell ref="F14:I14"/>
    <mergeCell ref="A13:B13"/>
    <mergeCell ref="A5:D5"/>
    <mergeCell ref="F5:I5"/>
    <mergeCell ref="G3:I3"/>
    <mergeCell ref="A24:B24"/>
  </mergeCells>
  <pageMargins left="0.7" right="0.7" top="0.75" bottom="0.75" header="0.3" footer="0.3"/>
  <pageSetup scale="6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12CB-9399-4E66-B4B6-81FE5A919032}">
  <sheetPr>
    <tabColor theme="9" tint="0.79998168889431442"/>
    <pageSetUpPr fitToPage="1"/>
  </sheetPr>
  <dimension ref="A1:L44"/>
  <sheetViews>
    <sheetView topLeftCell="A13" zoomScale="98" zoomScaleNormal="98" workbookViewId="0">
      <selection activeCell="E40" sqref="E40"/>
    </sheetView>
  </sheetViews>
  <sheetFormatPr defaultRowHeight="15" x14ac:dyDescent="0.25"/>
  <cols>
    <col min="1" max="1" width="31.28515625" style="1" customWidth="1"/>
    <col min="2" max="2" width="40.42578125" style="1" customWidth="1"/>
    <col min="3" max="4" width="9.140625" style="1"/>
    <col min="5" max="5" width="5" customWidth="1"/>
    <col min="6" max="6" width="31" style="1" customWidth="1"/>
    <col min="7" max="7" width="41.85546875" style="1" customWidth="1"/>
    <col min="8" max="8" width="9.140625" style="1"/>
    <col min="9" max="9" width="17.28515625" style="1" customWidth="1"/>
    <col min="10" max="12" width="9.140625" style="7"/>
  </cols>
  <sheetData>
    <row r="1" spans="1:9" ht="23.25" x14ac:dyDescent="0.35">
      <c r="A1" s="15" t="s">
        <v>75</v>
      </c>
      <c r="B1" s="13"/>
      <c r="C1" s="13"/>
      <c r="D1" s="13"/>
      <c r="E1" s="13"/>
      <c r="F1" s="13"/>
      <c r="G1" s="157" t="s">
        <v>74</v>
      </c>
      <c r="H1" s="157"/>
      <c r="I1" s="157"/>
    </row>
    <row r="2" spans="1:9" ht="23.25" x14ac:dyDescent="0.35">
      <c r="A2" s="15" t="s">
        <v>49</v>
      </c>
      <c r="B2" s="14"/>
      <c r="C2" s="14"/>
      <c r="D2" s="14"/>
      <c r="E2" s="14"/>
      <c r="F2" s="14"/>
      <c r="G2" s="157" t="s">
        <v>180</v>
      </c>
      <c r="H2" s="157"/>
      <c r="I2" s="157"/>
    </row>
    <row r="3" spans="1:9" ht="26.25" customHeight="1" x14ac:dyDescent="0.3">
      <c r="A3" s="15" t="s">
        <v>50</v>
      </c>
      <c r="G3" s="64" t="s">
        <v>181</v>
      </c>
      <c r="H3" s="158" t="s">
        <v>219</v>
      </c>
      <c r="I3" s="158"/>
    </row>
    <row r="4" spans="1:9" ht="7.5" customHeight="1" x14ac:dyDescent="0.25">
      <c r="A4" s="2"/>
      <c r="B4" s="2"/>
      <c r="C4" s="2"/>
      <c r="D4" s="2"/>
      <c r="E4" s="116"/>
      <c r="F4" s="2"/>
      <c r="G4" s="2"/>
      <c r="H4" s="2"/>
      <c r="I4" s="2"/>
    </row>
    <row r="5" spans="1:9" ht="21" x14ac:dyDescent="0.35">
      <c r="A5" s="135" t="s">
        <v>0</v>
      </c>
      <c r="B5" s="136"/>
      <c r="C5" s="136"/>
      <c r="D5" s="137"/>
      <c r="E5" s="116"/>
      <c r="F5" s="135" t="s">
        <v>8</v>
      </c>
      <c r="G5" s="136"/>
      <c r="H5" s="136"/>
      <c r="I5" s="137"/>
    </row>
    <row r="6" spans="1:9" x14ac:dyDescent="0.25">
      <c r="A6" s="3" t="s">
        <v>1</v>
      </c>
      <c r="B6" s="3" t="s">
        <v>2</v>
      </c>
      <c r="C6" s="3" t="s">
        <v>3</v>
      </c>
      <c r="D6" s="3" t="s">
        <v>4</v>
      </c>
      <c r="E6" s="116"/>
      <c r="F6" s="3" t="s">
        <v>1</v>
      </c>
      <c r="G6" s="3" t="s">
        <v>2</v>
      </c>
      <c r="H6" s="3" t="s">
        <v>3</v>
      </c>
      <c r="I6" s="3" t="s">
        <v>4</v>
      </c>
    </row>
    <row r="7" spans="1:9" ht="15.75" x14ac:dyDescent="0.25">
      <c r="A7" s="72" t="s">
        <v>100</v>
      </c>
      <c r="B7" s="72" t="s">
        <v>6</v>
      </c>
      <c r="C7" s="5">
        <v>1</v>
      </c>
      <c r="D7" s="81"/>
      <c r="E7" s="116"/>
      <c r="F7" s="67" t="s">
        <v>306</v>
      </c>
      <c r="G7" s="77" t="s">
        <v>347</v>
      </c>
      <c r="H7" s="5">
        <v>3</v>
      </c>
      <c r="I7" s="5"/>
    </row>
    <row r="8" spans="1:9" ht="15.75" x14ac:dyDescent="0.25">
      <c r="A8" s="92" t="s">
        <v>228</v>
      </c>
      <c r="B8" s="93" t="s">
        <v>227</v>
      </c>
      <c r="C8" s="5">
        <v>3</v>
      </c>
      <c r="D8" s="5"/>
      <c r="E8" s="116"/>
      <c r="F8" s="72" t="s">
        <v>9</v>
      </c>
      <c r="G8" s="72" t="s">
        <v>10</v>
      </c>
      <c r="H8" s="5">
        <v>3</v>
      </c>
      <c r="I8" s="5"/>
    </row>
    <row r="9" spans="1:9" ht="15.75" x14ac:dyDescent="0.25">
      <c r="A9" s="72" t="s">
        <v>224</v>
      </c>
      <c r="B9" s="72" t="s">
        <v>307</v>
      </c>
      <c r="C9" s="5">
        <v>3</v>
      </c>
      <c r="D9" s="5"/>
      <c r="E9" s="116"/>
      <c r="F9" s="73" t="s">
        <v>367</v>
      </c>
      <c r="G9" s="72" t="s">
        <v>231</v>
      </c>
      <c r="H9" s="5">
        <v>3</v>
      </c>
      <c r="I9" s="5"/>
    </row>
    <row r="10" spans="1:9" ht="15.75" x14ac:dyDescent="0.25">
      <c r="A10" s="74" t="s">
        <v>225</v>
      </c>
      <c r="B10" s="94" t="s">
        <v>230</v>
      </c>
      <c r="C10" s="5">
        <v>3</v>
      </c>
      <c r="D10" s="5"/>
      <c r="E10" s="116"/>
      <c r="F10" s="74" t="s">
        <v>226</v>
      </c>
      <c r="G10" s="73" t="s">
        <v>255</v>
      </c>
      <c r="H10" s="5">
        <v>4</v>
      </c>
      <c r="I10" s="5"/>
    </row>
    <row r="11" spans="1:9" ht="15.75" x14ac:dyDescent="0.25">
      <c r="A11" s="74" t="s">
        <v>204</v>
      </c>
      <c r="B11" s="73" t="s">
        <v>313</v>
      </c>
      <c r="C11" s="5">
        <v>3</v>
      </c>
      <c r="D11" s="5"/>
      <c r="E11" s="116"/>
      <c r="F11" s="73" t="s">
        <v>85</v>
      </c>
      <c r="G11" s="72" t="s">
        <v>86</v>
      </c>
      <c r="H11" s="5">
        <v>3</v>
      </c>
      <c r="I11" s="5"/>
    </row>
    <row r="12" spans="1:9" ht="15.75" x14ac:dyDescent="0.25">
      <c r="A12" s="72" t="s">
        <v>264</v>
      </c>
      <c r="B12" s="72" t="s">
        <v>265</v>
      </c>
      <c r="C12" s="5">
        <v>3</v>
      </c>
      <c r="D12" s="5"/>
      <c r="E12" s="116"/>
      <c r="F12" s="35"/>
      <c r="G12" s="36"/>
      <c r="H12" s="35">
        <f t="shared" ref="H12" si="0">SUM(H6:H11)</f>
        <v>16</v>
      </c>
      <c r="I12" s="36" t="s">
        <v>3</v>
      </c>
    </row>
    <row r="13" spans="1:9" ht="15.75" x14ac:dyDescent="0.25">
      <c r="A13" s="72"/>
      <c r="B13" s="72"/>
      <c r="C13" s="35">
        <f>SUM(C7:C12)</f>
        <v>16</v>
      </c>
      <c r="D13" s="36" t="s">
        <v>3</v>
      </c>
      <c r="E13" s="116"/>
    </row>
    <row r="14" spans="1:9" ht="18.75" x14ac:dyDescent="0.3">
      <c r="A14" s="39"/>
      <c r="B14" s="40"/>
      <c r="E14" s="116"/>
      <c r="F14" s="155" t="s">
        <v>335</v>
      </c>
      <c r="G14" s="156"/>
      <c r="H14" s="156"/>
      <c r="I14" s="159"/>
    </row>
    <row r="15" spans="1:9" ht="21" x14ac:dyDescent="0.35">
      <c r="A15" s="135" t="s">
        <v>15</v>
      </c>
      <c r="B15" s="136"/>
      <c r="C15" s="136"/>
      <c r="D15" s="137"/>
      <c r="E15" s="116"/>
      <c r="F15" s="135" t="s">
        <v>16</v>
      </c>
      <c r="G15" s="136"/>
      <c r="H15" s="136"/>
      <c r="I15" s="137"/>
    </row>
    <row r="16" spans="1:9" x14ac:dyDescent="0.25">
      <c r="A16" s="3" t="s">
        <v>1</v>
      </c>
      <c r="B16" s="3" t="s">
        <v>2</v>
      </c>
      <c r="C16" s="3" t="s">
        <v>3</v>
      </c>
      <c r="D16" s="3" t="s">
        <v>4</v>
      </c>
      <c r="E16" s="116"/>
      <c r="F16" s="3" t="s">
        <v>1</v>
      </c>
      <c r="G16" s="3" t="s">
        <v>2</v>
      </c>
      <c r="H16" s="3" t="s">
        <v>3</v>
      </c>
      <c r="I16" s="3" t="s">
        <v>4</v>
      </c>
    </row>
    <row r="17" spans="1:9" ht="15.75" x14ac:dyDescent="0.25">
      <c r="A17" s="95" t="s">
        <v>343</v>
      </c>
      <c r="B17" s="93" t="s">
        <v>229</v>
      </c>
      <c r="C17" s="5">
        <v>3</v>
      </c>
      <c r="D17" s="5"/>
      <c r="E17" s="116"/>
      <c r="F17" s="72" t="s">
        <v>18</v>
      </c>
      <c r="G17" s="72" t="s">
        <v>232</v>
      </c>
      <c r="H17" s="5">
        <v>3</v>
      </c>
      <c r="I17" s="5"/>
    </row>
    <row r="18" spans="1:9" ht="15.75" x14ac:dyDescent="0.25">
      <c r="A18" s="95" t="s">
        <v>27</v>
      </c>
      <c r="B18" s="72" t="s">
        <v>22</v>
      </c>
      <c r="C18" s="5">
        <v>3</v>
      </c>
      <c r="D18" s="5"/>
      <c r="E18" s="116"/>
      <c r="F18" s="95" t="s">
        <v>28</v>
      </c>
      <c r="G18" s="72" t="s">
        <v>237</v>
      </c>
      <c r="H18" s="5">
        <v>3</v>
      </c>
      <c r="I18" s="5"/>
    </row>
    <row r="19" spans="1:9" ht="15.75" x14ac:dyDescent="0.25">
      <c r="A19" s="73" t="s">
        <v>220</v>
      </c>
      <c r="B19" s="72" t="s">
        <v>238</v>
      </c>
      <c r="C19" s="5">
        <v>3</v>
      </c>
      <c r="D19" s="5"/>
      <c r="E19" s="116"/>
      <c r="F19" s="80" t="s">
        <v>300</v>
      </c>
      <c r="G19" s="80" t="s">
        <v>346</v>
      </c>
      <c r="H19" s="5">
        <v>3</v>
      </c>
      <c r="I19" s="5"/>
    </row>
    <row r="20" spans="1:9" ht="15.75" x14ac:dyDescent="0.25">
      <c r="A20" s="72" t="s">
        <v>207</v>
      </c>
      <c r="B20" s="77" t="s">
        <v>301</v>
      </c>
      <c r="C20" s="5">
        <v>3</v>
      </c>
      <c r="D20" s="5"/>
      <c r="E20" s="116"/>
      <c r="F20" s="74" t="s">
        <v>21</v>
      </c>
      <c r="G20" s="72" t="s">
        <v>235</v>
      </c>
      <c r="H20" s="5">
        <v>3</v>
      </c>
      <c r="I20" s="5"/>
    </row>
    <row r="21" spans="1:9" ht="15.75" x14ac:dyDescent="0.25">
      <c r="A21" s="67" t="s">
        <v>208</v>
      </c>
      <c r="B21" s="72" t="s">
        <v>338</v>
      </c>
      <c r="C21" s="5">
        <v>3</v>
      </c>
      <c r="D21" s="5"/>
      <c r="E21" s="116"/>
      <c r="F21" s="67" t="s">
        <v>256</v>
      </c>
      <c r="G21" s="72" t="s">
        <v>239</v>
      </c>
      <c r="H21" s="5">
        <v>3</v>
      </c>
      <c r="I21" s="5"/>
    </row>
    <row r="22" spans="1:9" ht="15.75" x14ac:dyDescent="0.25">
      <c r="A22" s="8"/>
      <c r="B22" s="9"/>
      <c r="C22" s="35">
        <f>SUM(C16:C21)</f>
        <v>15</v>
      </c>
      <c r="D22" s="36" t="s">
        <v>3</v>
      </c>
      <c r="E22" s="116"/>
      <c r="F22" s="72" t="s">
        <v>202</v>
      </c>
      <c r="G22" s="77" t="s">
        <v>314</v>
      </c>
      <c r="H22" s="5">
        <v>3</v>
      </c>
      <c r="I22" s="5"/>
    </row>
    <row r="23" spans="1:9" ht="15.75" x14ac:dyDescent="0.25">
      <c r="A23" s="8"/>
      <c r="B23" s="9"/>
      <c r="C23" s="35"/>
      <c r="D23" s="36"/>
      <c r="E23" s="116"/>
      <c r="F23" s="4"/>
      <c r="G23" s="4"/>
      <c r="H23" s="35">
        <f>SUM(H16:H22)</f>
        <v>18</v>
      </c>
      <c r="I23" s="36" t="s">
        <v>3</v>
      </c>
    </row>
    <row r="24" spans="1:9" ht="21" x14ac:dyDescent="0.35">
      <c r="A24" s="135" t="s">
        <v>23</v>
      </c>
      <c r="B24" s="136"/>
      <c r="C24" s="136"/>
      <c r="D24" s="137"/>
      <c r="E24" s="116"/>
      <c r="F24" s="135" t="s">
        <v>24</v>
      </c>
      <c r="G24" s="136"/>
      <c r="H24" s="136"/>
      <c r="I24" s="137"/>
    </row>
    <row r="25" spans="1:9" x14ac:dyDescent="0.25">
      <c r="A25" s="3" t="s">
        <v>1</v>
      </c>
      <c r="B25" s="3" t="s">
        <v>2</v>
      </c>
      <c r="C25" s="3" t="s">
        <v>3</v>
      </c>
      <c r="D25" s="3" t="s">
        <v>4</v>
      </c>
      <c r="E25" s="116"/>
      <c r="F25" s="3" t="s">
        <v>1</v>
      </c>
      <c r="G25" s="3" t="s">
        <v>2</v>
      </c>
      <c r="H25" s="3" t="s">
        <v>3</v>
      </c>
      <c r="I25" s="3" t="s">
        <v>4</v>
      </c>
    </row>
    <row r="26" spans="1:9" s="7" customFormat="1" ht="18.75" x14ac:dyDescent="0.3">
      <c r="A26" s="155" t="s">
        <v>357</v>
      </c>
      <c r="B26" s="156"/>
      <c r="C26" s="81"/>
      <c r="D26" s="81"/>
      <c r="E26" s="116"/>
      <c r="F26" s="72" t="s">
        <v>88</v>
      </c>
      <c r="G26" s="72" t="s">
        <v>250</v>
      </c>
      <c r="H26" s="5">
        <v>3</v>
      </c>
      <c r="I26" s="5"/>
    </row>
    <row r="27" spans="1:9" ht="15.75" x14ac:dyDescent="0.25">
      <c r="A27" s="72" t="s">
        <v>77</v>
      </c>
      <c r="B27" s="4" t="s">
        <v>247</v>
      </c>
      <c r="C27" s="5">
        <v>3</v>
      </c>
      <c r="D27" s="5"/>
      <c r="E27" s="116"/>
      <c r="F27" s="72" t="s">
        <v>32</v>
      </c>
      <c r="G27" s="72" t="s">
        <v>119</v>
      </c>
      <c r="H27" s="5">
        <v>3</v>
      </c>
      <c r="I27" s="5"/>
    </row>
    <row r="28" spans="1:9" ht="15.75" x14ac:dyDescent="0.25">
      <c r="A28" s="72" t="s">
        <v>76</v>
      </c>
      <c r="B28" s="4" t="s">
        <v>248</v>
      </c>
      <c r="C28" s="5">
        <v>3</v>
      </c>
      <c r="D28" s="5"/>
      <c r="E28" s="116"/>
      <c r="F28" s="72" t="s">
        <v>30</v>
      </c>
      <c r="G28" s="72" t="s">
        <v>31</v>
      </c>
      <c r="H28" s="5">
        <v>3</v>
      </c>
      <c r="I28" s="5"/>
    </row>
    <row r="29" spans="1:9" ht="15.75" x14ac:dyDescent="0.25">
      <c r="A29" s="95" t="s">
        <v>344</v>
      </c>
      <c r="B29" s="4" t="s">
        <v>236</v>
      </c>
      <c r="C29" s="5">
        <v>3</v>
      </c>
      <c r="D29" s="5"/>
      <c r="E29" s="116"/>
      <c r="F29" s="72" t="s">
        <v>203</v>
      </c>
      <c r="G29" s="77" t="s">
        <v>303</v>
      </c>
      <c r="H29" s="5">
        <v>3</v>
      </c>
      <c r="I29" s="5"/>
    </row>
    <row r="30" spans="1:9" ht="15.75" x14ac:dyDescent="0.25">
      <c r="A30" s="115" t="s">
        <v>26</v>
      </c>
      <c r="B30" s="4" t="s">
        <v>25</v>
      </c>
      <c r="C30" s="5">
        <v>4</v>
      </c>
      <c r="D30" s="5"/>
      <c r="E30" s="116"/>
      <c r="F30" s="74" t="s">
        <v>89</v>
      </c>
      <c r="G30" s="72" t="s">
        <v>90</v>
      </c>
      <c r="H30" s="5">
        <v>3</v>
      </c>
      <c r="I30" s="5"/>
    </row>
    <row r="31" spans="1:9" ht="15.75" customHeight="1" x14ac:dyDescent="0.25">
      <c r="A31" s="72" t="s">
        <v>353</v>
      </c>
      <c r="B31" s="4" t="s">
        <v>257</v>
      </c>
      <c r="C31" s="5">
        <v>2</v>
      </c>
      <c r="D31" s="5"/>
      <c r="E31" s="116"/>
      <c r="F31" s="73" t="s">
        <v>13</v>
      </c>
      <c r="G31" s="72" t="s">
        <v>14</v>
      </c>
      <c r="H31" s="5">
        <v>3</v>
      </c>
      <c r="I31" s="5"/>
    </row>
    <row r="32" spans="1:9" ht="18.75" x14ac:dyDescent="0.3">
      <c r="A32" s="8"/>
      <c r="B32" s="9"/>
      <c r="C32" s="35">
        <f>SUM(C25:C31)</f>
        <v>15</v>
      </c>
      <c r="D32" s="36" t="s">
        <v>3</v>
      </c>
      <c r="E32" s="116"/>
      <c r="F32" s="155" t="s">
        <v>200</v>
      </c>
      <c r="G32" s="156"/>
      <c r="H32" s="35">
        <f>SUM(H26:H31)</f>
        <v>18</v>
      </c>
      <c r="I32" s="36" t="s">
        <v>3</v>
      </c>
    </row>
    <row r="33" spans="1:12" ht="21" x14ac:dyDescent="0.35">
      <c r="A33" s="135" t="s">
        <v>35</v>
      </c>
      <c r="B33" s="136"/>
      <c r="C33" s="136"/>
      <c r="D33" s="137"/>
      <c r="E33" s="116"/>
      <c r="F33" s="135" t="s">
        <v>36</v>
      </c>
      <c r="G33" s="136"/>
      <c r="H33" s="136"/>
      <c r="I33" s="137"/>
      <c r="L33" s="12"/>
    </row>
    <row r="34" spans="1:12" x14ac:dyDescent="0.25">
      <c r="A34" s="3" t="s">
        <v>1</v>
      </c>
      <c r="B34" s="3" t="s">
        <v>2</v>
      </c>
      <c r="C34" s="3" t="s">
        <v>3</v>
      </c>
      <c r="D34" s="3" t="s">
        <v>4</v>
      </c>
      <c r="E34" s="116"/>
      <c r="F34" s="3" t="s">
        <v>1</v>
      </c>
      <c r="G34" s="3" t="s">
        <v>2</v>
      </c>
      <c r="H34" s="3" t="s">
        <v>3</v>
      </c>
      <c r="I34" s="3" t="s">
        <v>4</v>
      </c>
    </row>
    <row r="35" spans="1:12" ht="15.75" x14ac:dyDescent="0.25">
      <c r="A35" s="95" t="s">
        <v>101</v>
      </c>
      <c r="B35" s="4" t="s">
        <v>315</v>
      </c>
      <c r="C35" s="5">
        <v>4</v>
      </c>
      <c r="D35" s="5"/>
      <c r="E35" s="116"/>
      <c r="F35" s="72" t="s">
        <v>215</v>
      </c>
      <c r="G35" s="4" t="s">
        <v>93</v>
      </c>
      <c r="H35" s="5">
        <v>2</v>
      </c>
      <c r="I35" s="5"/>
    </row>
    <row r="36" spans="1:12" ht="15.75" x14ac:dyDescent="0.25">
      <c r="A36" s="95" t="s">
        <v>102</v>
      </c>
      <c r="B36" s="4" t="s">
        <v>316</v>
      </c>
      <c r="C36" s="5">
        <v>4</v>
      </c>
      <c r="D36" s="5"/>
      <c r="E36" s="116"/>
      <c r="F36" s="95" t="s">
        <v>105</v>
      </c>
      <c r="G36" s="4" t="s">
        <v>46</v>
      </c>
      <c r="H36" s="5">
        <v>10</v>
      </c>
      <c r="I36" s="5"/>
    </row>
    <row r="37" spans="1:12" ht="15.75" x14ac:dyDescent="0.25">
      <c r="A37" s="72" t="s">
        <v>103</v>
      </c>
      <c r="B37" s="4" t="s">
        <v>84</v>
      </c>
      <c r="C37" s="5">
        <v>1</v>
      </c>
      <c r="D37" s="5"/>
      <c r="E37" s="116"/>
      <c r="F37" s="29"/>
      <c r="G37" s="26"/>
      <c r="H37" s="35">
        <f>SUM(H35:H36)</f>
        <v>12</v>
      </c>
      <c r="I37" s="36" t="s">
        <v>3</v>
      </c>
    </row>
    <row r="38" spans="1:12" ht="15.75" customHeight="1" x14ac:dyDescent="0.25">
      <c r="A38" s="74" t="s">
        <v>81</v>
      </c>
      <c r="B38" s="4" t="s">
        <v>251</v>
      </c>
      <c r="C38" s="5">
        <v>3</v>
      </c>
      <c r="D38" s="5"/>
      <c r="E38" s="116"/>
      <c r="F38" s="143" t="s">
        <v>345</v>
      </c>
      <c r="G38" s="144"/>
      <c r="H38" s="144"/>
      <c r="I38" s="145"/>
    </row>
    <row r="39" spans="1:12" ht="15.75" x14ac:dyDescent="0.25">
      <c r="A39" s="72" t="s">
        <v>104</v>
      </c>
      <c r="B39" s="4" t="s">
        <v>43</v>
      </c>
      <c r="C39" s="5">
        <v>3</v>
      </c>
      <c r="D39" s="5"/>
      <c r="E39" s="116"/>
      <c r="F39" s="146"/>
      <c r="G39" s="147"/>
      <c r="H39" s="147"/>
      <c r="I39" s="148"/>
    </row>
    <row r="40" spans="1:12" ht="15.75" x14ac:dyDescent="0.25">
      <c r="A40" s="35"/>
      <c r="B40" s="36"/>
      <c r="C40" s="35">
        <f>SUM(C35:C39)</f>
        <v>15</v>
      </c>
      <c r="D40" s="36" t="s">
        <v>3</v>
      </c>
      <c r="E40" s="116"/>
      <c r="F40" s="146"/>
      <c r="G40" s="147"/>
      <c r="H40" s="147"/>
      <c r="I40" s="148"/>
    </row>
    <row r="41" spans="1:12" ht="15" customHeight="1" x14ac:dyDescent="0.25">
      <c r="A41" s="142" t="s">
        <v>340</v>
      </c>
      <c r="B41" s="142"/>
      <c r="C41" s="142"/>
      <c r="D41" s="142"/>
      <c r="E41" s="116"/>
      <c r="F41" s="149"/>
      <c r="G41" s="150"/>
      <c r="H41" s="150"/>
      <c r="I41" s="151"/>
    </row>
    <row r="42" spans="1:12" ht="18.75" x14ac:dyDescent="0.3">
      <c r="A42" s="142"/>
      <c r="B42" s="142"/>
      <c r="C42" s="142"/>
      <c r="D42" s="142"/>
      <c r="F42" s="138" t="s">
        <v>47</v>
      </c>
      <c r="G42" s="139"/>
      <c r="H42" s="139"/>
      <c r="I42" s="140"/>
    </row>
    <row r="43" spans="1:12" ht="15.75" x14ac:dyDescent="0.25">
      <c r="A43" s="89"/>
      <c r="B43" s="89"/>
      <c r="C43" s="89"/>
      <c r="D43" s="89"/>
      <c r="F43" s="141" t="s">
        <v>201</v>
      </c>
      <c r="G43" s="141"/>
      <c r="H43" s="141"/>
      <c r="I43" s="141"/>
    </row>
    <row r="44" spans="1:12" x14ac:dyDescent="0.25">
      <c r="G44" s="134" t="s">
        <v>214</v>
      </c>
      <c r="H44" s="134"/>
      <c r="I44" s="134"/>
    </row>
  </sheetData>
  <mergeCells count="19">
    <mergeCell ref="A15:D15"/>
    <mergeCell ref="F15:I15"/>
    <mergeCell ref="A24:D24"/>
    <mergeCell ref="F14:I14"/>
    <mergeCell ref="F24:I24"/>
    <mergeCell ref="G1:I1"/>
    <mergeCell ref="G2:I2"/>
    <mergeCell ref="H3:I3"/>
    <mergeCell ref="A5:D5"/>
    <mergeCell ref="F5:I5"/>
    <mergeCell ref="A26:B26"/>
    <mergeCell ref="F43:I43"/>
    <mergeCell ref="G44:I44"/>
    <mergeCell ref="F32:G32"/>
    <mergeCell ref="A33:D33"/>
    <mergeCell ref="F33:I33"/>
    <mergeCell ref="F42:I42"/>
    <mergeCell ref="A41:D42"/>
    <mergeCell ref="F38:I41"/>
  </mergeCells>
  <pageMargins left="0.7" right="0.7" top="0.75" bottom="0.75" header="0.3" footer="0.3"/>
  <pageSetup scale="6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D83B-5EE2-4F10-A179-03B0CA812D99}">
  <sheetPr>
    <tabColor theme="9" tint="0.79998168889431442"/>
    <pageSetUpPr fitToPage="1"/>
  </sheetPr>
  <dimension ref="A1:L44"/>
  <sheetViews>
    <sheetView zoomScale="106" zoomScaleNormal="106" workbookViewId="0">
      <selection activeCell="E40" sqref="E40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41.5703125" style="1" customWidth="1"/>
    <col min="8" max="9" width="9.140625" style="1"/>
    <col min="10" max="10" width="15.7109375" style="60" customWidth="1"/>
    <col min="11" max="12" width="9.140625" style="7"/>
  </cols>
  <sheetData>
    <row r="1" spans="1:10" ht="23.25" x14ac:dyDescent="0.35">
      <c r="A1" s="15" t="s">
        <v>75</v>
      </c>
      <c r="B1" s="13"/>
      <c r="C1" s="13"/>
      <c r="D1" s="13"/>
      <c r="E1" s="13"/>
      <c r="F1" s="13"/>
      <c r="G1" s="157" t="s">
        <v>74</v>
      </c>
      <c r="H1" s="157"/>
      <c r="I1" s="157"/>
    </row>
    <row r="2" spans="1:10" ht="23.25" x14ac:dyDescent="0.35">
      <c r="A2" s="15" t="s">
        <v>49</v>
      </c>
      <c r="B2" s="14"/>
      <c r="C2" s="14"/>
      <c r="D2" s="14"/>
      <c r="E2" s="14"/>
      <c r="F2" s="14"/>
      <c r="G2" s="157" t="s">
        <v>221</v>
      </c>
      <c r="H2" s="157"/>
      <c r="I2" s="157"/>
    </row>
    <row r="3" spans="1:10" ht="26.25" customHeight="1" x14ac:dyDescent="0.3">
      <c r="A3" s="15" t="s">
        <v>50</v>
      </c>
      <c r="B3" s="53"/>
      <c r="H3" s="158"/>
      <c r="I3" s="158"/>
    </row>
    <row r="4" spans="1:10" ht="7.5" customHeight="1" x14ac:dyDescent="0.25">
      <c r="A4" s="2"/>
      <c r="B4" s="2"/>
      <c r="C4" s="2"/>
      <c r="D4" s="2"/>
      <c r="E4" s="46"/>
      <c r="F4" s="2"/>
      <c r="G4" s="2"/>
      <c r="H4" s="2"/>
      <c r="I4" s="2"/>
    </row>
    <row r="5" spans="1:10" ht="21" x14ac:dyDescent="0.35">
      <c r="A5" s="135" t="s">
        <v>0</v>
      </c>
      <c r="B5" s="136"/>
      <c r="C5" s="136"/>
      <c r="D5" s="137"/>
      <c r="E5" s="46"/>
      <c r="F5" s="135" t="s">
        <v>8</v>
      </c>
      <c r="G5" s="136"/>
      <c r="H5" s="136"/>
      <c r="I5" s="137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46"/>
      <c r="F6" s="3" t="s">
        <v>1</v>
      </c>
      <c r="G6" s="3" t="s">
        <v>2</v>
      </c>
      <c r="H6" s="3" t="s">
        <v>3</v>
      </c>
      <c r="I6" s="61" t="s">
        <v>4</v>
      </c>
    </row>
    <row r="7" spans="1:10" ht="15.75" x14ac:dyDescent="0.25">
      <c r="A7" s="72" t="s">
        <v>100</v>
      </c>
      <c r="B7" s="72" t="s">
        <v>6</v>
      </c>
      <c r="C7" s="5">
        <v>1</v>
      </c>
      <c r="D7" s="5"/>
      <c r="E7" s="46"/>
      <c r="F7" s="67" t="s">
        <v>9</v>
      </c>
      <c r="G7" s="72" t="s">
        <v>10</v>
      </c>
      <c r="H7" s="5">
        <v>3</v>
      </c>
      <c r="I7" s="102"/>
    </row>
    <row r="8" spans="1:10" ht="15.75" x14ac:dyDescent="0.25">
      <c r="A8" s="92" t="s">
        <v>228</v>
      </c>
      <c r="B8" s="93" t="s">
        <v>227</v>
      </c>
      <c r="C8" s="5">
        <v>3</v>
      </c>
      <c r="D8" s="5"/>
      <c r="E8" s="46"/>
      <c r="F8" s="72" t="s">
        <v>226</v>
      </c>
      <c r="G8" s="72" t="s">
        <v>7</v>
      </c>
      <c r="H8" s="5">
        <v>4</v>
      </c>
      <c r="I8" s="102"/>
    </row>
    <row r="9" spans="1:10" ht="15.75" x14ac:dyDescent="0.25">
      <c r="A9" s="72" t="s">
        <v>224</v>
      </c>
      <c r="B9" s="72" t="s">
        <v>7</v>
      </c>
      <c r="C9" s="5">
        <v>3</v>
      </c>
      <c r="D9" s="5"/>
      <c r="E9" s="46"/>
      <c r="F9" s="73" t="s">
        <v>106</v>
      </c>
      <c r="G9" s="67" t="s">
        <v>223</v>
      </c>
      <c r="H9" s="5">
        <v>3</v>
      </c>
      <c r="I9" s="103"/>
    </row>
    <row r="10" spans="1:10" ht="15.75" x14ac:dyDescent="0.25">
      <c r="A10" s="72" t="s">
        <v>225</v>
      </c>
      <c r="B10" s="101" t="s">
        <v>7</v>
      </c>
      <c r="C10" s="5">
        <v>3</v>
      </c>
      <c r="D10" s="5"/>
      <c r="E10" s="46"/>
      <c r="F10" s="74" t="s">
        <v>11</v>
      </c>
      <c r="G10" s="72" t="s">
        <v>12</v>
      </c>
      <c r="H10" s="5">
        <v>3</v>
      </c>
      <c r="I10" s="102"/>
      <c r="J10" s="105"/>
    </row>
    <row r="11" spans="1:10" ht="15.75" x14ac:dyDescent="0.25">
      <c r="A11" s="74" t="s">
        <v>204</v>
      </c>
      <c r="B11" s="72" t="s">
        <v>7</v>
      </c>
      <c r="C11" s="5">
        <v>3</v>
      </c>
      <c r="D11" s="5"/>
      <c r="E11" s="46"/>
      <c r="F11" s="67" t="s">
        <v>306</v>
      </c>
      <c r="G11" s="130" t="s">
        <v>348</v>
      </c>
      <c r="H11" s="5">
        <v>3</v>
      </c>
      <c r="I11" s="102"/>
    </row>
    <row r="12" spans="1:10" ht="15.75" x14ac:dyDescent="0.25">
      <c r="A12" s="72" t="s">
        <v>264</v>
      </c>
      <c r="B12" s="72" t="s">
        <v>265</v>
      </c>
      <c r="C12" s="5">
        <v>3</v>
      </c>
      <c r="D12" s="5"/>
      <c r="E12" s="46"/>
      <c r="F12" s="35"/>
      <c r="G12" s="36"/>
      <c r="H12" s="35">
        <f t="shared" ref="H12" si="0">SUM(H6:H11)</f>
        <v>16</v>
      </c>
      <c r="I12" s="35" t="s">
        <v>3</v>
      </c>
    </row>
    <row r="13" spans="1:10" ht="18.75" x14ac:dyDescent="0.3">
      <c r="A13" s="153"/>
      <c r="B13" s="154"/>
      <c r="C13" s="35">
        <f>SUM(C7:C12)</f>
        <v>16</v>
      </c>
      <c r="D13" s="36" t="s">
        <v>3</v>
      </c>
      <c r="E13" s="46"/>
      <c r="F13" s="155" t="s">
        <v>335</v>
      </c>
      <c r="G13" s="156"/>
      <c r="H13" s="156"/>
      <c r="I13" s="159"/>
    </row>
    <row r="14" spans="1:10" ht="21" x14ac:dyDescent="0.35">
      <c r="A14" s="135" t="s">
        <v>15</v>
      </c>
      <c r="B14" s="136"/>
      <c r="C14" s="136"/>
      <c r="D14" s="137"/>
      <c r="E14" s="46"/>
      <c r="F14" s="135" t="s">
        <v>16</v>
      </c>
      <c r="G14" s="136"/>
      <c r="H14" s="136"/>
      <c r="I14" s="137"/>
      <c r="J14" s="106"/>
    </row>
    <row r="15" spans="1:10" x14ac:dyDescent="0.25">
      <c r="A15" s="3" t="s">
        <v>1</v>
      </c>
      <c r="B15" s="3" t="s">
        <v>2</v>
      </c>
      <c r="C15" s="3" t="s">
        <v>3</v>
      </c>
      <c r="D15" s="3" t="s">
        <v>4</v>
      </c>
      <c r="E15" s="46"/>
      <c r="F15" s="3" t="s">
        <v>1</v>
      </c>
      <c r="G15" s="3" t="s">
        <v>2</v>
      </c>
      <c r="H15" s="3" t="s">
        <v>3</v>
      </c>
      <c r="I15" s="61" t="s">
        <v>4</v>
      </c>
      <c r="J15" s="107"/>
    </row>
    <row r="16" spans="1:10" ht="15.75" x14ac:dyDescent="0.25">
      <c r="A16" s="4" t="s">
        <v>208</v>
      </c>
      <c r="B16" s="24" t="s">
        <v>7</v>
      </c>
      <c r="C16" s="5">
        <v>3</v>
      </c>
      <c r="D16" s="55"/>
      <c r="E16" s="46"/>
      <c r="F16" s="127" t="s">
        <v>28</v>
      </c>
      <c r="G16" s="72" t="s">
        <v>237</v>
      </c>
      <c r="H16" s="5">
        <v>3</v>
      </c>
      <c r="I16" s="104"/>
    </row>
    <row r="17" spans="1:11" ht="15.75" x14ac:dyDescent="0.25">
      <c r="A17" s="129" t="s">
        <v>27</v>
      </c>
      <c r="B17" s="4" t="s">
        <v>22</v>
      </c>
      <c r="C17" s="5">
        <v>3</v>
      </c>
      <c r="D17" s="54"/>
      <c r="E17" s="46"/>
      <c r="F17" s="131" t="s">
        <v>19</v>
      </c>
      <c r="G17" s="72" t="s">
        <v>233</v>
      </c>
      <c r="H17" s="5">
        <v>3</v>
      </c>
      <c r="I17" s="104"/>
    </row>
    <row r="18" spans="1:11" ht="15.75" x14ac:dyDescent="0.25">
      <c r="A18" s="4" t="s">
        <v>207</v>
      </c>
      <c r="B18" s="24" t="s">
        <v>7</v>
      </c>
      <c r="C18" s="5">
        <v>3</v>
      </c>
      <c r="D18" s="54"/>
      <c r="E18" s="46"/>
      <c r="F18" s="80" t="s">
        <v>300</v>
      </c>
      <c r="G18" s="132" t="s">
        <v>346</v>
      </c>
      <c r="H18" s="5">
        <v>3</v>
      </c>
      <c r="I18" s="102"/>
    </row>
    <row r="19" spans="1:11" ht="15.75" x14ac:dyDescent="0.25">
      <c r="A19" s="4" t="s">
        <v>106</v>
      </c>
      <c r="B19" s="56" t="s">
        <v>223</v>
      </c>
      <c r="C19" s="5">
        <v>3</v>
      </c>
      <c r="D19" s="55"/>
      <c r="E19" s="46"/>
      <c r="F19" s="73" t="s">
        <v>106</v>
      </c>
      <c r="G19" s="67" t="s">
        <v>223</v>
      </c>
      <c r="H19" s="5">
        <v>3</v>
      </c>
      <c r="I19" s="104"/>
    </row>
    <row r="20" spans="1:11" ht="15.75" x14ac:dyDescent="0.25">
      <c r="A20" s="4" t="s">
        <v>106</v>
      </c>
      <c r="B20" s="56" t="s">
        <v>223</v>
      </c>
      <c r="C20" s="5">
        <v>3</v>
      </c>
      <c r="D20" s="54"/>
      <c r="E20" s="46"/>
      <c r="F20" s="128" t="s">
        <v>106</v>
      </c>
      <c r="G20" s="65" t="s">
        <v>223</v>
      </c>
      <c r="H20" s="5">
        <v>3</v>
      </c>
      <c r="I20" s="104"/>
    </row>
    <row r="21" spans="1:11" ht="15.75" x14ac:dyDescent="0.25">
      <c r="A21" s="8"/>
      <c r="B21" s="9"/>
      <c r="C21" s="35">
        <f>SUM(C15:C20)</f>
        <v>15</v>
      </c>
      <c r="D21" s="36" t="s">
        <v>3</v>
      </c>
      <c r="E21" s="46"/>
      <c r="F21" s="56" t="s">
        <v>106</v>
      </c>
      <c r="G21" s="65" t="s">
        <v>223</v>
      </c>
      <c r="H21" s="5">
        <v>3</v>
      </c>
      <c r="I21" s="102"/>
    </row>
    <row r="22" spans="1:11" ht="18.75" x14ac:dyDescent="0.3">
      <c r="A22" s="8"/>
      <c r="B22" s="9"/>
      <c r="C22" s="35"/>
      <c r="D22" s="36"/>
      <c r="E22" s="46"/>
      <c r="F22" s="153"/>
      <c r="G22" s="154"/>
      <c r="H22" s="35">
        <f>SUM(H16:H21)</f>
        <v>18</v>
      </c>
      <c r="I22" s="35" t="s">
        <v>3</v>
      </c>
    </row>
    <row r="23" spans="1:11" ht="21" x14ac:dyDescent="0.35">
      <c r="A23" s="135" t="s">
        <v>23</v>
      </c>
      <c r="B23" s="136"/>
      <c r="C23" s="136"/>
      <c r="D23" s="137"/>
      <c r="E23" s="46"/>
      <c r="F23" s="135" t="s">
        <v>24</v>
      </c>
      <c r="G23" s="136"/>
      <c r="H23" s="136"/>
      <c r="I23" s="137"/>
      <c r="J23" s="106"/>
    </row>
    <row r="24" spans="1:11" x14ac:dyDescent="0.25">
      <c r="A24" s="3" t="s">
        <v>1</v>
      </c>
      <c r="B24" s="3" t="s">
        <v>2</v>
      </c>
      <c r="C24" s="3" t="s">
        <v>3</v>
      </c>
      <c r="D24" s="3" t="s">
        <v>4</v>
      </c>
      <c r="E24" s="46"/>
      <c r="F24" s="3" t="s">
        <v>1</v>
      </c>
      <c r="G24" s="3" t="s">
        <v>2</v>
      </c>
      <c r="H24" s="3" t="s">
        <v>3</v>
      </c>
      <c r="I24" s="61" t="s">
        <v>4</v>
      </c>
      <c r="J24" s="107"/>
      <c r="K24" s="60"/>
    </row>
    <row r="25" spans="1:11" s="7" customFormat="1" ht="18.75" x14ac:dyDescent="0.3">
      <c r="A25" s="155" t="s">
        <v>359</v>
      </c>
      <c r="B25" s="156"/>
      <c r="C25" s="81"/>
      <c r="D25" s="81"/>
      <c r="E25" s="46"/>
      <c r="F25" s="72" t="s">
        <v>30</v>
      </c>
      <c r="G25" s="4" t="s">
        <v>31</v>
      </c>
      <c r="H25" s="5">
        <v>3</v>
      </c>
      <c r="I25" s="102"/>
      <c r="J25" s="107"/>
      <c r="K25" s="60"/>
    </row>
    <row r="26" spans="1:11" ht="15.75" x14ac:dyDescent="0.25">
      <c r="A26" s="127" t="s">
        <v>377</v>
      </c>
      <c r="B26" s="4" t="s">
        <v>232</v>
      </c>
      <c r="C26" s="5">
        <v>3</v>
      </c>
      <c r="D26" s="5"/>
      <c r="E26" s="46"/>
      <c r="F26" s="72" t="s">
        <v>32</v>
      </c>
      <c r="G26" s="4" t="s">
        <v>119</v>
      </c>
      <c r="H26" s="5">
        <v>3</v>
      </c>
      <c r="I26" s="102"/>
    </row>
    <row r="27" spans="1:11" ht="15.75" x14ac:dyDescent="0.25">
      <c r="A27" s="95" t="s">
        <v>108</v>
      </c>
      <c r="B27" s="4" t="s">
        <v>109</v>
      </c>
      <c r="C27" s="5">
        <v>3</v>
      </c>
      <c r="D27" s="5"/>
      <c r="E27" s="46"/>
      <c r="F27" s="4" t="s">
        <v>203</v>
      </c>
      <c r="G27" s="24" t="s">
        <v>7</v>
      </c>
      <c r="H27" s="5">
        <v>3</v>
      </c>
      <c r="I27" s="102"/>
    </row>
    <row r="28" spans="1:11" ht="15.75" x14ac:dyDescent="0.25">
      <c r="A28" s="72" t="s">
        <v>89</v>
      </c>
      <c r="B28" s="4" t="s">
        <v>90</v>
      </c>
      <c r="C28" s="5">
        <v>3</v>
      </c>
      <c r="D28" s="5"/>
      <c r="E28" s="46"/>
      <c r="F28" s="56" t="s">
        <v>106</v>
      </c>
      <c r="G28" s="65" t="s">
        <v>223</v>
      </c>
      <c r="H28" s="5">
        <v>3</v>
      </c>
      <c r="I28" s="102"/>
    </row>
    <row r="29" spans="1:11" ht="15.75" x14ac:dyDescent="0.25">
      <c r="A29" s="4" t="s">
        <v>202</v>
      </c>
      <c r="B29" s="24" t="s">
        <v>7</v>
      </c>
      <c r="C29" s="5">
        <v>3</v>
      </c>
      <c r="D29" s="5"/>
      <c r="E29" s="46"/>
      <c r="F29" s="56" t="s">
        <v>106</v>
      </c>
      <c r="G29" s="65" t="s">
        <v>223</v>
      </c>
      <c r="H29" s="5">
        <v>3</v>
      </c>
      <c r="I29" s="102"/>
    </row>
    <row r="30" spans="1:11" ht="15.75" x14ac:dyDescent="0.25">
      <c r="A30" s="6" t="s">
        <v>106</v>
      </c>
      <c r="B30" s="56" t="s">
        <v>223</v>
      </c>
      <c r="C30" s="5">
        <v>3</v>
      </c>
      <c r="D30" s="5"/>
      <c r="E30" s="46"/>
      <c r="F30" s="4" t="s">
        <v>110</v>
      </c>
      <c r="G30" s="4" t="s">
        <v>258</v>
      </c>
      <c r="H30" s="5">
        <v>3</v>
      </c>
      <c r="I30" s="5"/>
    </row>
    <row r="31" spans="1:11" ht="15.75" x14ac:dyDescent="0.25">
      <c r="A31" s="4" t="s">
        <v>106</v>
      </c>
      <c r="B31" s="56" t="s">
        <v>223</v>
      </c>
      <c r="C31" s="5">
        <v>3</v>
      </c>
      <c r="D31" s="5"/>
      <c r="E31" s="46"/>
      <c r="F31" s="8"/>
      <c r="G31" s="9"/>
      <c r="H31" s="35">
        <f>SUM(H25:H30)</f>
        <v>18</v>
      </c>
      <c r="I31" s="35" t="s">
        <v>3</v>
      </c>
    </row>
    <row r="32" spans="1:11" ht="18.75" x14ac:dyDescent="0.3">
      <c r="A32" s="8"/>
      <c r="B32" s="9"/>
      <c r="C32" s="35">
        <f>SUM(C26:C31)</f>
        <v>18</v>
      </c>
      <c r="D32" s="36" t="s">
        <v>3</v>
      </c>
      <c r="E32" s="46"/>
      <c r="F32" s="155" t="s">
        <v>200</v>
      </c>
      <c r="G32" s="156"/>
      <c r="H32" s="10"/>
      <c r="I32" s="10"/>
    </row>
    <row r="33" spans="1:12" ht="21" x14ac:dyDescent="0.35">
      <c r="A33" s="135" t="s">
        <v>35</v>
      </c>
      <c r="B33" s="136"/>
      <c r="C33" s="136"/>
      <c r="D33" s="137"/>
      <c r="E33" s="46"/>
      <c r="F33" s="135" t="s">
        <v>36</v>
      </c>
      <c r="G33" s="136"/>
      <c r="H33" s="136"/>
      <c r="I33" s="137"/>
    </row>
    <row r="34" spans="1:12" x14ac:dyDescent="0.25">
      <c r="A34" s="3" t="s">
        <v>1</v>
      </c>
      <c r="B34" s="3" t="s">
        <v>2</v>
      </c>
      <c r="C34" s="3" t="s">
        <v>3</v>
      </c>
      <c r="D34" s="3" t="s">
        <v>4</v>
      </c>
      <c r="E34" s="46"/>
      <c r="F34" s="3" t="s">
        <v>1</v>
      </c>
      <c r="G34" s="3" t="s">
        <v>2</v>
      </c>
      <c r="H34" s="3" t="s">
        <v>3</v>
      </c>
      <c r="I34" s="61" t="s">
        <v>4</v>
      </c>
    </row>
    <row r="35" spans="1:12" ht="16.5" thickBot="1" x14ac:dyDescent="0.3">
      <c r="A35" s="72" t="s">
        <v>111</v>
      </c>
      <c r="B35" s="4" t="s">
        <v>259</v>
      </c>
      <c r="C35" s="16">
        <v>2</v>
      </c>
      <c r="D35" s="5"/>
      <c r="E35" s="46"/>
      <c r="F35" s="95" t="s">
        <v>117</v>
      </c>
      <c r="G35" s="4" t="s">
        <v>46</v>
      </c>
      <c r="H35" s="5">
        <v>10</v>
      </c>
      <c r="I35" s="102"/>
    </row>
    <row r="36" spans="1:12" ht="15.75" customHeight="1" x14ac:dyDescent="0.25">
      <c r="A36" s="95" t="s">
        <v>112</v>
      </c>
      <c r="B36" s="8" t="s">
        <v>260</v>
      </c>
      <c r="C36" s="82">
        <v>3</v>
      </c>
      <c r="D36" s="11"/>
      <c r="E36" s="46"/>
      <c r="F36" s="72" t="s">
        <v>118</v>
      </c>
      <c r="G36" s="4" t="s">
        <v>93</v>
      </c>
      <c r="H36" s="5">
        <v>2</v>
      </c>
      <c r="I36" s="102"/>
    </row>
    <row r="37" spans="1:12" ht="15.75" x14ac:dyDescent="0.25">
      <c r="A37" s="115" t="s">
        <v>113</v>
      </c>
      <c r="B37" s="8" t="s">
        <v>261</v>
      </c>
      <c r="C37" s="83"/>
      <c r="D37" s="11"/>
      <c r="E37" s="46"/>
      <c r="F37" s="29"/>
      <c r="G37" s="26"/>
      <c r="H37" s="35">
        <f>SUM(H35:H36)</f>
        <v>12</v>
      </c>
      <c r="I37" s="35" t="s">
        <v>3</v>
      </c>
    </row>
    <row r="38" spans="1:12" ht="15.75" customHeight="1" x14ac:dyDescent="0.25">
      <c r="A38" s="115" t="s">
        <v>114</v>
      </c>
      <c r="B38" s="8" t="s">
        <v>262</v>
      </c>
      <c r="C38" s="83">
        <v>3</v>
      </c>
      <c r="D38" s="11"/>
      <c r="E38" s="46"/>
      <c r="F38" s="161" t="s">
        <v>369</v>
      </c>
      <c r="G38" s="162"/>
      <c r="H38" s="162"/>
      <c r="I38" s="163"/>
      <c r="L38" s="12"/>
    </row>
    <row r="39" spans="1:12" ht="16.5" thickBot="1" x14ac:dyDescent="0.3">
      <c r="A39" s="115" t="s">
        <v>116</v>
      </c>
      <c r="B39" s="8" t="s">
        <v>263</v>
      </c>
      <c r="C39" s="84"/>
      <c r="D39" s="11"/>
      <c r="E39" s="46"/>
      <c r="F39" s="164"/>
      <c r="G39" s="165"/>
      <c r="H39" s="165"/>
      <c r="I39" s="166"/>
    </row>
    <row r="40" spans="1:12" ht="15.75" x14ac:dyDescent="0.25">
      <c r="A40" s="72" t="s">
        <v>115</v>
      </c>
      <c r="B40" s="4" t="s">
        <v>84</v>
      </c>
      <c r="C40" s="42">
        <v>1</v>
      </c>
      <c r="D40" s="5"/>
      <c r="E40" s="46"/>
      <c r="F40" s="164"/>
      <c r="G40" s="165"/>
      <c r="H40" s="165"/>
      <c r="I40" s="166"/>
    </row>
    <row r="41" spans="1:12" ht="34.5" customHeight="1" x14ac:dyDescent="0.25">
      <c r="A41" s="56" t="s">
        <v>106</v>
      </c>
      <c r="B41" s="65" t="s">
        <v>223</v>
      </c>
      <c r="C41" s="5">
        <v>3</v>
      </c>
      <c r="D41" s="5"/>
      <c r="E41" s="46"/>
      <c r="F41" s="167"/>
      <c r="G41" s="168"/>
      <c r="H41" s="168"/>
      <c r="I41" s="169"/>
    </row>
    <row r="42" spans="1:12" ht="18.75" x14ac:dyDescent="0.3">
      <c r="A42" s="41"/>
      <c r="B42" s="41"/>
      <c r="C42" s="35">
        <f>SUM(C35:C41)</f>
        <v>12</v>
      </c>
      <c r="D42" s="36" t="s">
        <v>3</v>
      </c>
      <c r="E42" s="46"/>
      <c r="F42" s="138" t="s">
        <v>47</v>
      </c>
      <c r="G42" s="139"/>
      <c r="H42" s="139"/>
      <c r="I42" s="140"/>
    </row>
    <row r="43" spans="1:12" ht="33" customHeight="1" x14ac:dyDescent="0.25">
      <c r="A43" s="170" t="s">
        <v>370</v>
      </c>
      <c r="B43" s="170"/>
      <c r="C43" s="170"/>
      <c r="D43" s="170"/>
      <c r="E43" s="46"/>
      <c r="F43" s="141" t="s">
        <v>201</v>
      </c>
      <c r="G43" s="141"/>
      <c r="H43" s="141"/>
      <c r="I43" s="141"/>
    </row>
    <row r="44" spans="1:12" ht="15" customHeight="1" x14ac:dyDescent="0.25">
      <c r="A44" s="171" t="s">
        <v>371</v>
      </c>
      <c r="B44" s="171"/>
      <c r="C44" s="171"/>
      <c r="D44" s="171"/>
      <c r="E44" s="46"/>
      <c r="G44" s="134" t="s">
        <v>214</v>
      </c>
      <c r="H44" s="134"/>
      <c r="I44" s="134"/>
    </row>
  </sheetData>
  <mergeCells count="22">
    <mergeCell ref="G44:I44"/>
    <mergeCell ref="F38:I41"/>
    <mergeCell ref="A33:D33"/>
    <mergeCell ref="F33:I33"/>
    <mergeCell ref="F42:I42"/>
    <mergeCell ref="F43:I43"/>
    <mergeCell ref="A43:D43"/>
    <mergeCell ref="A44:D44"/>
    <mergeCell ref="F32:G32"/>
    <mergeCell ref="G1:I1"/>
    <mergeCell ref="G2:I2"/>
    <mergeCell ref="H3:I3"/>
    <mergeCell ref="A5:D5"/>
    <mergeCell ref="F5:I5"/>
    <mergeCell ref="F13:I13"/>
    <mergeCell ref="A14:D14"/>
    <mergeCell ref="F14:I14"/>
    <mergeCell ref="A23:D23"/>
    <mergeCell ref="F23:I23"/>
    <mergeCell ref="A13:B13"/>
    <mergeCell ref="F22:G22"/>
    <mergeCell ref="A25:B25"/>
  </mergeCells>
  <pageMargins left="0.7" right="0.7" top="0.75" bottom="0.75" header="0.3" footer="0.3"/>
  <pageSetup scale="6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7B90-BF8C-49BD-9DA4-A6DD624E18F9}">
  <sheetPr>
    <tabColor theme="9" tint="0.79998168889431442"/>
    <pageSetUpPr fitToPage="1"/>
  </sheetPr>
  <dimension ref="A1:M43"/>
  <sheetViews>
    <sheetView topLeftCell="A4" zoomScale="106" zoomScaleNormal="106" workbookViewId="0">
      <selection activeCell="E40" sqref="E40"/>
    </sheetView>
  </sheetViews>
  <sheetFormatPr defaultRowHeight="15" x14ac:dyDescent="0.25"/>
  <cols>
    <col min="1" max="1" width="34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41.85546875" style="1" customWidth="1"/>
    <col min="8" max="9" width="9.140625" style="1"/>
    <col min="10" max="10" width="10.7109375" style="7" customWidth="1"/>
    <col min="11" max="12" width="9.140625" style="7"/>
  </cols>
  <sheetData>
    <row r="1" spans="1:13" ht="23.25" x14ac:dyDescent="0.35">
      <c r="A1" s="15" t="s">
        <v>75</v>
      </c>
      <c r="B1" s="13"/>
      <c r="C1" s="13"/>
      <c r="D1" s="13"/>
      <c r="E1" s="13"/>
      <c r="F1" s="13"/>
      <c r="G1" s="157" t="s">
        <v>182</v>
      </c>
      <c r="H1" s="157"/>
      <c r="I1" s="157"/>
    </row>
    <row r="2" spans="1:13" ht="23.25" x14ac:dyDescent="0.35">
      <c r="A2" s="15" t="s">
        <v>49</v>
      </c>
      <c r="B2" s="14"/>
      <c r="C2" s="14"/>
      <c r="D2" s="14"/>
      <c r="E2" s="14"/>
      <c r="F2" s="14"/>
      <c r="G2" s="157" t="s">
        <v>183</v>
      </c>
      <c r="H2" s="157"/>
      <c r="I2" s="157"/>
    </row>
    <row r="3" spans="1:13" ht="26.25" customHeight="1" x14ac:dyDescent="0.3">
      <c r="A3" s="15" t="s">
        <v>50</v>
      </c>
      <c r="G3" s="172" t="s">
        <v>222</v>
      </c>
      <c r="H3" s="172"/>
      <c r="I3" s="172"/>
    </row>
    <row r="4" spans="1:13" ht="7.5" customHeight="1" x14ac:dyDescent="0.25">
      <c r="A4" s="2"/>
      <c r="B4" s="2"/>
      <c r="C4" s="2"/>
      <c r="D4" s="2"/>
      <c r="E4" s="47"/>
      <c r="F4" s="2"/>
      <c r="G4" s="2"/>
      <c r="H4" s="2"/>
      <c r="I4" s="2"/>
    </row>
    <row r="5" spans="1:13" ht="21" x14ac:dyDescent="0.35">
      <c r="A5" s="135" t="s">
        <v>0</v>
      </c>
      <c r="B5" s="136"/>
      <c r="C5" s="136"/>
      <c r="D5" s="137"/>
      <c r="E5" s="47"/>
      <c r="F5" s="135" t="s">
        <v>8</v>
      </c>
      <c r="G5" s="136"/>
      <c r="H5" s="136"/>
      <c r="I5" s="137"/>
    </row>
    <row r="6" spans="1:13" x14ac:dyDescent="0.25">
      <c r="A6" s="3" t="s">
        <v>1</v>
      </c>
      <c r="B6" s="3" t="s">
        <v>2</v>
      </c>
      <c r="C6" s="3" t="s">
        <v>3</v>
      </c>
      <c r="D6" s="3" t="s">
        <v>4</v>
      </c>
      <c r="E6" s="47"/>
      <c r="F6" s="3" t="s">
        <v>1</v>
      </c>
      <c r="G6" s="3" t="s">
        <v>2</v>
      </c>
      <c r="H6" s="3" t="s">
        <v>3</v>
      </c>
      <c r="I6" s="3" t="s">
        <v>4</v>
      </c>
    </row>
    <row r="7" spans="1:13" ht="15.75" x14ac:dyDescent="0.25">
      <c r="A7" s="4" t="s">
        <v>100</v>
      </c>
      <c r="B7" s="4" t="s">
        <v>6</v>
      </c>
      <c r="C7" s="5">
        <v>1</v>
      </c>
      <c r="D7" s="5"/>
      <c r="E7" s="47"/>
      <c r="F7" s="67" t="s">
        <v>306</v>
      </c>
      <c r="G7" s="130" t="s">
        <v>348</v>
      </c>
      <c r="H7" s="5">
        <v>3</v>
      </c>
      <c r="I7" s="5"/>
    </row>
    <row r="8" spans="1:13" ht="15.75" x14ac:dyDescent="0.25">
      <c r="A8" s="68" t="s">
        <v>228</v>
      </c>
      <c r="B8" s="69" t="s">
        <v>227</v>
      </c>
      <c r="C8" s="5">
        <v>3</v>
      </c>
      <c r="D8" s="5"/>
      <c r="E8" s="47"/>
      <c r="F8" s="4" t="s">
        <v>9</v>
      </c>
      <c r="G8" s="4" t="s">
        <v>10</v>
      </c>
      <c r="H8" s="5">
        <v>3</v>
      </c>
      <c r="I8" s="5"/>
    </row>
    <row r="9" spans="1:13" ht="15.75" x14ac:dyDescent="0.25">
      <c r="A9" s="4" t="s">
        <v>224</v>
      </c>
      <c r="B9" s="72" t="s">
        <v>7</v>
      </c>
      <c r="C9" s="5">
        <v>3</v>
      </c>
      <c r="D9" s="5"/>
      <c r="E9" s="47"/>
      <c r="F9" s="4" t="s">
        <v>226</v>
      </c>
      <c r="G9" s="4" t="s">
        <v>7</v>
      </c>
      <c r="H9" s="5">
        <v>4</v>
      </c>
      <c r="I9" s="5"/>
      <c r="J9" s="58"/>
    </row>
    <row r="10" spans="1:13" ht="15.75" x14ac:dyDescent="0.25">
      <c r="A10" s="6" t="s">
        <v>225</v>
      </c>
      <c r="B10" s="4" t="s">
        <v>7</v>
      </c>
      <c r="C10" s="5">
        <v>3</v>
      </c>
      <c r="D10" s="5"/>
      <c r="E10" s="47"/>
      <c r="F10" s="6" t="s">
        <v>205</v>
      </c>
      <c r="G10" s="76" t="s">
        <v>7</v>
      </c>
      <c r="H10" s="5">
        <v>3</v>
      </c>
      <c r="I10" s="5"/>
    </row>
    <row r="11" spans="1:13" ht="15.75" x14ac:dyDescent="0.25">
      <c r="A11" s="4" t="s">
        <v>204</v>
      </c>
      <c r="B11" s="4" t="s">
        <v>7</v>
      </c>
      <c r="C11" s="5">
        <v>3</v>
      </c>
      <c r="D11" s="5"/>
      <c r="E11" s="47"/>
      <c r="F11" s="4" t="s">
        <v>206</v>
      </c>
      <c r="G11" s="76" t="s">
        <v>7</v>
      </c>
      <c r="H11" s="5">
        <v>3</v>
      </c>
      <c r="I11" s="5"/>
      <c r="K11" s="45" t="s">
        <v>368</v>
      </c>
      <c r="L11" s="45"/>
      <c r="M11" s="45"/>
    </row>
    <row r="12" spans="1:13" ht="15.75" x14ac:dyDescent="0.25">
      <c r="A12" s="72" t="s">
        <v>264</v>
      </c>
      <c r="B12" s="72" t="s">
        <v>265</v>
      </c>
      <c r="C12" s="5">
        <v>3</v>
      </c>
      <c r="D12" s="5"/>
      <c r="E12" s="47"/>
      <c r="F12" s="38"/>
      <c r="G12" s="38"/>
      <c r="H12" s="35">
        <f>SUM(H6:H11)</f>
        <v>16</v>
      </c>
      <c r="I12" s="36" t="s">
        <v>3</v>
      </c>
    </row>
    <row r="13" spans="1:13" ht="18.75" x14ac:dyDescent="0.3">
      <c r="A13" s="39"/>
      <c r="B13" s="40"/>
      <c r="C13" s="35">
        <f>SUM(C7:C12)</f>
        <v>16</v>
      </c>
      <c r="D13" s="36" t="s">
        <v>3</v>
      </c>
      <c r="E13" s="47"/>
      <c r="F13" s="155" t="s">
        <v>335</v>
      </c>
      <c r="G13" s="156"/>
      <c r="H13" s="156"/>
      <c r="I13" s="159"/>
    </row>
    <row r="14" spans="1:13" ht="21" x14ac:dyDescent="0.35">
      <c r="A14" s="135" t="s">
        <v>15</v>
      </c>
      <c r="B14" s="136"/>
      <c r="C14" s="136"/>
      <c r="D14" s="137"/>
      <c r="E14" s="47"/>
      <c r="F14" s="135" t="s">
        <v>16</v>
      </c>
      <c r="G14" s="136"/>
      <c r="H14" s="136"/>
      <c r="I14" s="137"/>
    </row>
    <row r="15" spans="1:13" x14ac:dyDescent="0.25">
      <c r="A15" s="3" t="s">
        <v>1</v>
      </c>
      <c r="B15" s="3" t="s">
        <v>2</v>
      </c>
      <c r="C15" s="3" t="s">
        <v>3</v>
      </c>
      <c r="D15" s="3" t="s">
        <v>4</v>
      </c>
      <c r="E15" s="47"/>
      <c r="F15" s="3" t="s">
        <v>1</v>
      </c>
      <c r="G15" s="3" t="s">
        <v>2</v>
      </c>
      <c r="H15" s="3" t="s">
        <v>3</v>
      </c>
      <c r="I15" s="3" t="s">
        <v>4</v>
      </c>
      <c r="K15" s="63"/>
    </row>
    <row r="16" spans="1:13" ht="15.75" x14ac:dyDescent="0.25">
      <c r="A16" s="67" t="s">
        <v>208</v>
      </c>
      <c r="B16" s="73" t="s">
        <v>339</v>
      </c>
      <c r="C16" s="5">
        <v>3</v>
      </c>
      <c r="D16" s="5"/>
      <c r="E16" s="47"/>
      <c r="F16" s="131" t="s">
        <v>19</v>
      </c>
      <c r="G16" s="72" t="s">
        <v>233</v>
      </c>
      <c r="H16" s="5">
        <v>3</v>
      </c>
      <c r="I16" s="5"/>
      <c r="J16" s="60"/>
      <c r="K16" s="60"/>
    </row>
    <row r="17" spans="1:11" ht="15.75" x14ac:dyDescent="0.25">
      <c r="A17" s="72" t="s">
        <v>11</v>
      </c>
      <c r="B17" s="72" t="s">
        <v>12</v>
      </c>
      <c r="C17" s="5">
        <v>3</v>
      </c>
      <c r="D17" s="5"/>
      <c r="E17" s="47"/>
      <c r="F17" s="80" t="s">
        <v>300</v>
      </c>
      <c r="G17" s="132" t="s">
        <v>346</v>
      </c>
      <c r="H17" s="5">
        <v>3</v>
      </c>
      <c r="I17" s="5"/>
      <c r="J17" s="60"/>
      <c r="K17" s="60"/>
    </row>
    <row r="18" spans="1:11" ht="15.75" x14ac:dyDescent="0.25">
      <c r="A18" s="73" t="s">
        <v>106</v>
      </c>
      <c r="B18" s="4" t="s">
        <v>7</v>
      </c>
      <c r="C18" s="5">
        <v>3</v>
      </c>
      <c r="D18" s="5"/>
      <c r="E18" s="47"/>
      <c r="F18" s="73" t="s">
        <v>106</v>
      </c>
      <c r="G18" s="4" t="s">
        <v>7</v>
      </c>
      <c r="H18" s="5">
        <v>3</v>
      </c>
      <c r="I18" s="5"/>
      <c r="J18" s="60"/>
      <c r="K18" s="60"/>
    </row>
    <row r="19" spans="1:11" ht="15.75" x14ac:dyDescent="0.25">
      <c r="A19" s="73" t="s">
        <v>106</v>
      </c>
      <c r="B19" s="4" t="s">
        <v>7</v>
      </c>
      <c r="C19" s="5">
        <v>3</v>
      </c>
      <c r="D19" s="5"/>
      <c r="E19" s="47"/>
      <c r="F19" s="73" t="s">
        <v>106</v>
      </c>
      <c r="G19" s="4" t="s">
        <v>7</v>
      </c>
      <c r="H19" s="5">
        <v>3</v>
      </c>
      <c r="I19" s="5"/>
      <c r="J19" s="60"/>
      <c r="K19" s="60"/>
    </row>
    <row r="20" spans="1:11" ht="15.75" x14ac:dyDescent="0.25">
      <c r="A20" s="73" t="s">
        <v>106</v>
      </c>
      <c r="B20" s="4" t="s">
        <v>7</v>
      </c>
      <c r="C20" s="5">
        <v>3</v>
      </c>
      <c r="D20" s="5"/>
      <c r="E20" s="47"/>
      <c r="F20" s="73" t="s">
        <v>106</v>
      </c>
      <c r="G20" s="4" t="s">
        <v>7</v>
      </c>
      <c r="H20" s="5">
        <v>3</v>
      </c>
      <c r="I20" s="5"/>
      <c r="J20" s="60"/>
      <c r="K20" s="60"/>
    </row>
    <row r="21" spans="1:11" ht="15.75" x14ac:dyDescent="0.25">
      <c r="A21" s="73" t="s">
        <v>106</v>
      </c>
      <c r="B21" s="4" t="s">
        <v>7</v>
      </c>
      <c r="C21" s="5">
        <v>3</v>
      </c>
      <c r="D21" s="5"/>
      <c r="E21" s="47"/>
      <c r="F21" s="73" t="s">
        <v>106</v>
      </c>
      <c r="G21" s="4" t="s">
        <v>7</v>
      </c>
      <c r="H21" s="5">
        <v>3</v>
      </c>
      <c r="I21" s="5"/>
      <c r="J21" s="60"/>
      <c r="K21" s="60"/>
    </row>
    <row r="22" spans="1:11" ht="18.75" x14ac:dyDescent="0.3">
      <c r="A22" s="8"/>
      <c r="B22" s="9"/>
      <c r="C22" s="35">
        <f>SUM(C16:C21)</f>
        <v>18</v>
      </c>
      <c r="D22" s="36" t="s">
        <v>3</v>
      </c>
      <c r="E22" s="47"/>
      <c r="F22" s="153"/>
      <c r="G22" s="154"/>
      <c r="H22" s="35">
        <f>SUM(H16:H21)</f>
        <v>18</v>
      </c>
      <c r="I22" s="36" t="s">
        <v>3</v>
      </c>
      <c r="J22" s="60"/>
      <c r="K22" s="60"/>
    </row>
    <row r="23" spans="1:11" ht="21" x14ac:dyDescent="0.35">
      <c r="A23" s="135" t="s">
        <v>23</v>
      </c>
      <c r="B23" s="136"/>
      <c r="C23" s="136"/>
      <c r="D23" s="137"/>
      <c r="E23" s="47"/>
      <c r="F23" s="135" t="s">
        <v>24</v>
      </c>
      <c r="G23" s="136"/>
      <c r="H23" s="136"/>
      <c r="I23" s="137"/>
      <c r="J23" s="60"/>
      <c r="K23" s="60"/>
    </row>
    <row r="24" spans="1:11" x14ac:dyDescent="0.25">
      <c r="A24" s="3" t="s">
        <v>1</v>
      </c>
      <c r="B24" s="3" t="s">
        <v>2</v>
      </c>
      <c r="C24" s="3" t="s">
        <v>3</v>
      </c>
      <c r="D24" s="3" t="s">
        <v>4</v>
      </c>
      <c r="E24" s="47"/>
      <c r="F24" s="3" t="s">
        <v>1</v>
      </c>
      <c r="G24" s="3" t="s">
        <v>2</v>
      </c>
      <c r="H24" s="3" t="s">
        <v>3</v>
      </c>
      <c r="I24" s="3" t="s">
        <v>4</v>
      </c>
      <c r="J24" s="60"/>
      <c r="K24" s="60"/>
    </row>
    <row r="25" spans="1:11" s="7" customFormat="1" ht="18.75" x14ac:dyDescent="0.3">
      <c r="A25" s="155" t="s">
        <v>360</v>
      </c>
      <c r="B25" s="156"/>
      <c r="C25" s="81"/>
      <c r="D25" s="81"/>
      <c r="E25" s="47"/>
      <c r="F25" s="72" t="s">
        <v>32</v>
      </c>
      <c r="G25" s="4" t="s">
        <v>119</v>
      </c>
      <c r="H25" s="5">
        <v>3</v>
      </c>
      <c r="I25" s="5"/>
      <c r="J25" s="60"/>
      <c r="K25" s="60"/>
    </row>
    <row r="26" spans="1:11" ht="15.75" x14ac:dyDescent="0.25">
      <c r="A26" s="127" t="s">
        <v>377</v>
      </c>
      <c r="B26" s="4" t="s">
        <v>232</v>
      </c>
      <c r="C26" s="5">
        <v>3</v>
      </c>
      <c r="D26" s="5"/>
      <c r="E26" s="47"/>
      <c r="F26" s="72" t="s">
        <v>30</v>
      </c>
      <c r="G26" s="4" t="s">
        <v>31</v>
      </c>
      <c r="H26" s="5">
        <v>3</v>
      </c>
      <c r="I26" s="5"/>
    </row>
    <row r="27" spans="1:11" ht="15.75" x14ac:dyDescent="0.25">
      <c r="A27" s="95" t="s">
        <v>138</v>
      </c>
      <c r="B27" s="4" t="s">
        <v>266</v>
      </c>
      <c r="C27" s="5">
        <v>3</v>
      </c>
      <c r="D27" s="5"/>
      <c r="E27" s="47"/>
      <c r="F27" s="72" t="s">
        <v>89</v>
      </c>
      <c r="G27" s="4" t="s">
        <v>90</v>
      </c>
      <c r="H27" s="5">
        <v>3</v>
      </c>
      <c r="I27" s="5"/>
    </row>
    <row r="28" spans="1:11" ht="15.75" x14ac:dyDescent="0.25">
      <c r="A28" s="73" t="s">
        <v>106</v>
      </c>
      <c r="B28" s="4" t="s">
        <v>7</v>
      </c>
      <c r="C28" s="5">
        <v>3</v>
      </c>
      <c r="D28" s="5"/>
      <c r="E28" s="47"/>
      <c r="F28" s="73" t="s">
        <v>106</v>
      </c>
      <c r="G28" s="4" t="s">
        <v>7</v>
      </c>
      <c r="H28" s="5">
        <v>3</v>
      </c>
      <c r="I28" s="5"/>
    </row>
    <row r="29" spans="1:11" ht="15.75" x14ac:dyDescent="0.25">
      <c r="A29" s="73" t="s">
        <v>106</v>
      </c>
      <c r="B29" s="4" t="s">
        <v>7</v>
      </c>
      <c r="C29" s="5">
        <v>3</v>
      </c>
      <c r="D29" s="5"/>
      <c r="E29" s="47"/>
      <c r="F29" s="73" t="s">
        <v>106</v>
      </c>
      <c r="G29" s="4" t="s">
        <v>7</v>
      </c>
      <c r="H29" s="5">
        <v>3</v>
      </c>
      <c r="I29" s="5"/>
    </row>
    <row r="30" spans="1:11" ht="15.75" x14ac:dyDescent="0.25">
      <c r="A30" s="73" t="s">
        <v>106</v>
      </c>
      <c r="B30" s="4" t="s">
        <v>7</v>
      </c>
      <c r="C30" s="5">
        <v>3</v>
      </c>
      <c r="D30" s="5"/>
      <c r="E30" s="47"/>
      <c r="F30" s="73" t="s">
        <v>106</v>
      </c>
      <c r="G30" s="4" t="s">
        <v>7</v>
      </c>
      <c r="H30" s="5">
        <v>3</v>
      </c>
      <c r="I30" s="5"/>
    </row>
    <row r="31" spans="1:11" ht="18.75" x14ac:dyDescent="0.3">
      <c r="A31" s="8"/>
      <c r="B31" s="9"/>
      <c r="C31" s="35">
        <f>SUM(C24:C30)</f>
        <v>15</v>
      </c>
      <c r="D31" s="36" t="s">
        <v>3</v>
      </c>
      <c r="E31" s="47"/>
      <c r="F31" s="155" t="s">
        <v>200</v>
      </c>
      <c r="G31" s="156"/>
      <c r="H31" s="35">
        <f>SUM(H25:H30)</f>
        <v>18</v>
      </c>
      <c r="I31" s="36" t="s">
        <v>3</v>
      </c>
    </row>
    <row r="32" spans="1:11" ht="21" x14ac:dyDescent="0.35">
      <c r="A32" s="135" t="s">
        <v>35</v>
      </c>
      <c r="B32" s="136"/>
      <c r="C32" s="136"/>
      <c r="D32" s="137"/>
      <c r="E32" s="47"/>
      <c r="F32" s="135" t="s">
        <v>36</v>
      </c>
      <c r="G32" s="136"/>
      <c r="H32" s="136"/>
      <c r="I32" s="137"/>
    </row>
    <row r="33" spans="1:12" x14ac:dyDescent="0.25">
      <c r="A33" s="3" t="s">
        <v>1</v>
      </c>
      <c r="B33" s="3" t="s">
        <v>2</v>
      </c>
      <c r="C33" s="3" t="s">
        <v>3</v>
      </c>
      <c r="D33" s="3" t="s">
        <v>4</v>
      </c>
      <c r="E33" s="47"/>
      <c r="F33" s="3" t="s">
        <v>1</v>
      </c>
      <c r="G33" s="3" t="s">
        <v>2</v>
      </c>
      <c r="H33" s="3" t="s">
        <v>3</v>
      </c>
      <c r="I33" s="3" t="s">
        <v>4</v>
      </c>
    </row>
    <row r="34" spans="1:12" ht="15.75" customHeight="1" x14ac:dyDescent="0.25">
      <c r="A34" s="72" t="s">
        <v>120</v>
      </c>
      <c r="B34" s="4" t="s">
        <v>84</v>
      </c>
      <c r="C34" s="5">
        <v>1</v>
      </c>
      <c r="D34" s="5"/>
      <c r="E34" s="47"/>
      <c r="F34" s="72" t="s">
        <v>123</v>
      </c>
      <c r="G34" s="4" t="s">
        <v>93</v>
      </c>
      <c r="H34" s="5">
        <v>2</v>
      </c>
      <c r="I34" s="5"/>
    </row>
    <row r="35" spans="1:12" ht="15.75" x14ac:dyDescent="0.25">
      <c r="A35" s="72" t="s">
        <v>121</v>
      </c>
      <c r="B35" s="4" t="s">
        <v>267</v>
      </c>
      <c r="C35" s="5">
        <v>2</v>
      </c>
      <c r="D35" s="5"/>
      <c r="E35" s="47"/>
      <c r="F35" s="95" t="s">
        <v>124</v>
      </c>
      <c r="G35" s="4" t="s">
        <v>46</v>
      </c>
      <c r="H35" s="5">
        <v>10</v>
      </c>
      <c r="I35" s="5"/>
    </row>
    <row r="36" spans="1:12" ht="15.75" x14ac:dyDescent="0.25">
      <c r="A36" s="95" t="s">
        <v>122</v>
      </c>
      <c r="B36" s="4" t="s">
        <v>268</v>
      </c>
      <c r="C36" s="5">
        <v>3</v>
      </c>
      <c r="D36" s="5"/>
      <c r="E36" s="47"/>
      <c r="F36" s="29"/>
      <c r="G36" s="26"/>
      <c r="H36" s="35">
        <f>SUM(H34:H35)</f>
        <v>12</v>
      </c>
      <c r="I36" s="36" t="s">
        <v>3</v>
      </c>
      <c r="L36" s="12"/>
    </row>
    <row r="37" spans="1:12" ht="15.75" customHeight="1" x14ac:dyDescent="0.25">
      <c r="A37" s="74" t="s">
        <v>207</v>
      </c>
      <c r="B37" s="24" t="s">
        <v>7</v>
      </c>
      <c r="C37" s="5">
        <v>3</v>
      </c>
      <c r="D37" s="5"/>
      <c r="E37" s="47"/>
      <c r="F37" s="161" t="s">
        <v>369</v>
      </c>
      <c r="G37" s="162"/>
      <c r="H37" s="162"/>
      <c r="I37" s="163"/>
    </row>
    <row r="38" spans="1:12" ht="15.75" x14ac:dyDescent="0.25">
      <c r="A38" s="73" t="s">
        <v>106</v>
      </c>
      <c r="B38" s="4" t="s">
        <v>7</v>
      </c>
      <c r="C38" s="5">
        <v>3</v>
      </c>
      <c r="D38" s="5"/>
      <c r="E38" s="47"/>
      <c r="F38" s="164"/>
      <c r="G38" s="165"/>
      <c r="H38" s="165"/>
      <c r="I38" s="166"/>
    </row>
    <row r="39" spans="1:12" ht="15.75" x14ac:dyDescent="0.25">
      <c r="A39" s="35"/>
      <c r="B39" s="36"/>
      <c r="C39" s="35">
        <f t="shared" ref="C39" si="0">SUM(C33:C38)</f>
        <v>12</v>
      </c>
      <c r="D39" s="36" t="s">
        <v>3</v>
      </c>
      <c r="E39" s="47"/>
      <c r="F39" s="164"/>
      <c r="G39" s="165"/>
      <c r="H39" s="165"/>
      <c r="I39" s="166"/>
    </row>
    <row r="40" spans="1:12" ht="35.25" customHeight="1" x14ac:dyDescent="0.25">
      <c r="A40" s="170" t="s">
        <v>370</v>
      </c>
      <c r="B40" s="170"/>
      <c r="C40" s="170"/>
      <c r="D40" s="170"/>
      <c r="E40" s="47"/>
      <c r="F40" s="167"/>
      <c r="G40" s="168"/>
      <c r="H40" s="168"/>
      <c r="I40" s="169"/>
    </row>
    <row r="41" spans="1:12" ht="18.75" x14ac:dyDescent="0.3">
      <c r="A41" s="171" t="s">
        <v>371</v>
      </c>
      <c r="B41" s="171"/>
      <c r="C41" s="171"/>
      <c r="D41" s="171"/>
      <c r="E41" s="47"/>
      <c r="F41" s="138" t="s">
        <v>47</v>
      </c>
      <c r="G41" s="139"/>
      <c r="H41" s="139"/>
      <c r="I41" s="140"/>
    </row>
    <row r="42" spans="1:12" ht="15.75" x14ac:dyDescent="0.25">
      <c r="F42" s="141" t="s">
        <v>201</v>
      </c>
      <c r="G42" s="141"/>
      <c r="H42" s="141"/>
      <c r="I42" s="141"/>
    </row>
    <row r="43" spans="1:12" x14ac:dyDescent="0.25">
      <c r="G43" s="134" t="s">
        <v>214</v>
      </c>
      <c r="H43" s="134"/>
      <c r="I43" s="134"/>
    </row>
  </sheetData>
  <mergeCells count="21">
    <mergeCell ref="A23:D23"/>
    <mergeCell ref="F23:I23"/>
    <mergeCell ref="G1:I1"/>
    <mergeCell ref="G2:I2"/>
    <mergeCell ref="A5:D5"/>
    <mergeCell ref="F5:I5"/>
    <mergeCell ref="F13:I13"/>
    <mergeCell ref="A14:D14"/>
    <mergeCell ref="F14:I14"/>
    <mergeCell ref="F22:G22"/>
    <mergeCell ref="G3:I3"/>
    <mergeCell ref="A25:B25"/>
    <mergeCell ref="F42:I42"/>
    <mergeCell ref="G43:I43"/>
    <mergeCell ref="F31:G31"/>
    <mergeCell ref="A32:D32"/>
    <mergeCell ref="F32:I32"/>
    <mergeCell ref="F41:I41"/>
    <mergeCell ref="F37:I40"/>
    <mergeCell ref="A40:D40"/>
    <mergeCell ref="A41:D41"/>
  </mergeCells>
  <pageMargins left="0.7" right="0.7" top="0.75" bottom="0.75" header="0.3" footer="0.3"/>
  <pageSetup scale="6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59B0-2ADC-4AF9-B883-22AFFD29430E}">
  <sheetPr>
    <tabColor theme="9" tint="0.79998168889431442"/>
    <pageSetUpPr fitToPage="1"/>
  </sheetPr>
  <dimension ref="A1:L45"/>
  <sheetViews>
    <sheetView showGridLines="0" tabSelected="1" view="pageLayout" zoomScaleNormal="106" workbookViewId="0">
      <selection activeCell="E43" sqref="E43"/>
    </sheetView>
  </sheetViews>
  <sheetFormatPr defaultRowHeight="15" x14ac:dyDescent="0.25"/>
  <cols>
    <col min="1" max="1" width="31.28515625" style="1" customWidth="1"/>
    <col min="2" max="2" width="40.5703125" style="1" customWidth="1"/>
    <col min="3" max="4" width="9.140625" style="1"/>
    <col min="5" max="5" width="5" customWidth="1"/>
    <col min="6" max="6" width="31" style="1" customWidth="1"/>
    <col min="7" max="7" width="46.140625" style="1" customWidth="1"/>
    <col min="8" max="9" width="9.140625" style="1"/>
    <col min="10" max="10" width="22.140625" style="7" customWidth="1"/>
    <col min="11" max="12" width="9.140625" style="7"/>
  </cols>
  <sheetData>
    <row r="1" spans="1:10" ht="23.25" x14ac:dyDescent="0.35">
      <c r="A1" s="15" t="s">
        <v>75</v>
      </c>
      <c r="B1" s="13"/>
      <c r="C1" s="13"/>
      <c r="D1" s="13"/>
      <c r="E1" s="13"/>
      <c r="F1" s="13"/>
      <c r="G1" s="157" t="s">
        <v>185</v>
      </c>
      <c r="H1" s="157"/>
      <c r="I1" s="157"/>
    </row>
    <row r="2" spans="1:10" ht="23.25" x14ac:dyDescent="0.35">
      <c r="A2" s="15" t="s">
        <v>49</v>
      </c>
      <c r="B2" s="14"/>
      <c r="C2" s="14"/>
      <c r="D2" s="14"/>
      <c r="E2" s="14"/>
      <c r="F2" s="14"/>
      <c r="G2" s="157" t="s">
        <v>186</v>
      </c>
      <c r="H2" s="157"/>
      <c r="I2" s="157"/>
    </row>
    <row r="3" spans="1:10" ht="26.25" customHeight="1" x14ac:dyDescent="0.3">
      <c r="A3" s="15"/>
      <c r="G3" s="34" t="s">
        <v>183</v>
      </c>
      <c r="H3" s="175" t="s">
        <v>184</v>
      </c>
      <c r="I3" s="157"/>
    </row>
    <row r="4" spans="1:10" ht="7.5" customHeight="1" x14ac:dyDescent="0.25">
      <c r="A4" s="2"/>
      <c r="B4" s="2"/>
      <c r="C4" s="2"/>
      <c r="D4" s="2"/>
      <c r="E4" s="48"/>
      <c r="F4" s="2"/>
      <c r="G4" s="2"/>
      <c r="H4" s="2"/>
      <c r="I4" s="2"/>
    </row>
    <row r="5" spans="1:10" ht="21" x14ac:dyDescent="0.35">
      <c r="A5" s="135" t="s">
        <v>0</v>
      </c>
      <c r="B5" s="136"/>
      <c r="C5" s="136"/>
      <c r="D5" s="137"/>
      <c r="E5" s="48"/>
      <c r="F5" s="135" t="s">
        <v>8</v>
      </c>
      <c r="G5" s="136"/>
      <c r="H5" s="136"/>
      <c r="I5" s="137"/>
      <c r="J5" s="58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48"/>
      <c r="F6" s="3" t="s">
        <v>1</v>
      </c>
      <c r="G6" s="3" t="s">
        <v>2</v>
      </c>
      <c r="H6" s="3" t="s">
        <v>3</v>
      </c>
      <c r="I6" s="3" t="s">
        <v>4</v>
      </c>
    </row>
    <row r="7" spans="1:10" ht="15.75" x14ac:dyDescent="0.25">
      <c r="A7" s="72" t="s">
        <v>100</v>
      </c>
      <c r="B7" s="72" t="s">
        <v>6</v>
      </c>
      <c r="C7" s="5">
        <v>1</v>
      </c>
      <c r="D7" s="5"/>
      <c r="E7" s="48"/>
      <c r="F7" s="67" t="s">
        <v>306</v>
      </c>
      <c r="G7" s="130" t="s">
        <v>348</v>
      </c>
      <c r="H7" s="5">
        <v>3</v>
      </c>
      <c r="I7" s="5"/>
    </row>
    <row r="8" spans="1:10" ht="15.75" x14ac:dyDescent="0.25">
      <c r="A8" s="68" t="s">
        <v>228</v>
      </c>
      <c r="B8" s="69" t="s">
        <v>227</v>
      </c>
      <c r="C8" s="5">
        <v>3</v>
      </c>
      <c r="D8" s="5"/>
      <c r="E8" s="48"/>
      <c r="F8" s="72" t="s">
        <v>9</v>
      </c>
      <c r="G8" s="72" t="s">
        <v>10</v>
      </c>
      <c r="H8" s="5">
        <v>3</v>
      </c>
      <c r="I8" s="5"/>
      <c r="J8" s="60"/>
    </row>
    <row r="9" spans="1:10" ht="15.75" x14ac:dyDescent="0.25">
      <c r="A9" s="72" t="s">
        <v>224</v>
      </c>
      <c r="B9" s="72" t="s">
        <v>380</v>
      </c>
      <c r="C9" s="5">
        <v>4</v>
      </c>
      <c r="D9" s="5"/>
      <c r="E9" s="48"/>
      <c r="F9" s="72" t="s">
        <v>226</v>
      </c>
      <c r="G9" s="72" t="s">
        <v>7</v>
      </c>
      <c r="H9" s="5">
        <v>4</v>
      </c>
      <c r="I9" s="5"/>
      <c r="J9" s="60"/>
    </row>
    <row r="10" spans="1:10" ht="15.75" x14ac:dyDescent="0.25">
      <c r="A10" s="74" t="s">
        <v>225</v>
      </c>
      <c r="B10" s="72" t="s">
        <v>7</v>
      </c>
      <c r="C10" s="5">
        <v>3</v>
      </c>
      <c r="D10" s="5"/>
      <c r="E10" s="48"/>
      <c r="F10" s="74" t="s">
        <v>206</v>
      </c>
      <c r="G10" s="72" t="s">
        <v>7</v>
      </c>
      <c r="H10" s="5">
        <v>3</v>
      </c>
      <c r="I10" s="5"/>
      <c r="J10" s="60"/>
    </row>
    <row r="11" spans="1:10" ht="15.75" x14ac:dyDescent="0.25">
      <c r="A11" s="72" t="s">
        <v>204</v>
      </c>
      <c r="B11" s="72" t="s">
        <v>7</v>
      </c>
      <c r="C11" s="5">
        <v>3</v>
      </c>
      <c r="D11" s="5"/>
      <c r="E11" s="48"/>
      <c r="F11" s="73" t="s">
        <v>148</v>
      </c>
      <c r="G11" s="72" t="s">
        <v>290</v>
      </c>
      <c r="H11" s="5">
        <v>4</v>
      </c>
      <c r="I11" s="5"/>
      <c r="J11" s="60"/>
    </row>
    <row r="12" spans="1:10" ht="15.75" x14ac:dyDescent="0.25">
      <c r="A12" s="72" t="s">
        <v>264</v>
      </c>
      <c r="B12" s="72" t="s">
        <v>265</v>
      </c>
      <c r="C12" s="5">
        <v>3</v>
      </c>
      <c r="D12" s="5"/>
      <c r="E12" s="48"/>
      <c r="F12" s="37"/>
      <c r="G12" s="38"/>
      <c r="H12" s="35">
        <f>SUM(H6:H11)</f>
        <v>17</v>
      </c>
      <c r="I12" s="36" t="s">
        <v>3</v>
      </c>
      <c r="J12" s="60"/>
    </row>
    <row r="13" spans="1:10" ht="18.75" x14ac:dyDescent="0.3">
      <c r="A13" s="39"/>
      <c r="B13" s="40"/>
      <c r="C13" s="35">
        <f>SUM(C7:C12)</f>
        <v>17</v>
      </c>
      <c r="D13" s="36" t="s">
        <v>3</v>
      </c>
      <c r="E13" s="48"/>
      <c r="F13" s="155" t="s">
        <v>335</v>
      </c>
      <c r="G13" s="156"/>
      <c r="H13" s="156"/>
      <c r="I13" s="159"/>
      <c r="J13" s="60"/>
    </row>
    <row r="14" spans="1:10" ht="21" x14ac:dyDescent="0.35">
      <c r="A14" s="135" t="s">
        <v>15</v>
      </c>
      <c r="B14" s="136"/>
      <c r="C14" s="136"/>
      <c r="D14" s="137"/>
      <c r="E14" s="48"/>
      <c r="F14" s="135" t="s">
        <v>16</v>
      </c>
      <c r="G14" s="136"/>
      <c r="H14" s="136"/>
      <c r="I14" s="137"/>
    </row>
    <row r="15" spans="1:10" x14ac:dyDescent="0.25">
      <c r="A15" s="3" t="s">
        <v>1</v>
      </c>
      <c r="B15" s="3" t="s">
        <v>2</v>
      </c>
      <c r="C15" s="3" t="s">
        <v>3</v>
      </c>
      <c r="D15" s="3" t="s">
        <v>4</v>
      </c>
      <c r="E15" s="48"/>
      <c r="F15" s="3" t="s">
        <v>1</v>
      </c>
      <c r="G15" s="3" t="s">
        <v>2</v>
      </c>
      <c r="H15" s="3" t="s">
        <v>3</v>
      </c>
      <c r="I15" s="3" t="s">
        <v>4</v>
      </c>
    </row>
    <row r="16" spans="1:10" ht="15.75" x14ac:dyDescent="0.25">
      <c r="A16" s="72" t="s">
        <v>11</v>
      </c>
      <c r="B16" s="4" t="s">
        <v>12</v>
      </c>
      <c r="C16" s="5">
        <v>3</v>
      </c>
      <c r="D16" s="5"/>
      <c r="E16" s="48"/>
      <c r="F16" s="80" t="s">
        <v>300</v>
      </c>
      <c r="G16" s="132" t="s">
        <v>378</v>
      </c>
      <c r="H16" s="5">
        <v>3</v>
      </c>
      <c r="I16" s="5"/>
    </row>
    <row r="17" spans="1:9" ht="15.75" x14ac:dyDescent="0.25">
      <c r="A17" s="72" t="s">
        <v>207</v>
      </c>
      <c r="B17" s="4" t="s">
        <v>7</v>
      </c>
      <c r="C17" s="5">
        <v>3</v>
      </c>
      <c r="D17" s="5"/>
      <c r="E17" s="48"/>
      <c r="F17" s="131" t="s">
        <v>19</v>
      </c>
      <c r="G17" s="72" t="s">
        <v>233</v>
      </c>
      <c r="H17" s="5">
        <v>3</v>
      </c>
      <c r="I17" s="5"/>
    </row>
    <row r="18" spans="1:9" ht="15.75" x14ac:dyDescent="0.25">
      <c r="A18" s="72" t="s">
        <v>202</v>
      </c>
      <c r="B18" s="4" t="s">
        <v>7</v>
      </c>
      <c r="C18" s="5">
        <v>3</v>
      </c>
      <c r="D18" s="5"/>
      <c r="E18" s="48"/>
      <c r="F18" s="73" t="s">
        <v>126</v>
      </c>
      <c r="G18" s="72" t="s">
        <v>269</v>
      </c>
      <c r="H18" s="5">
        <v>4</v>
      </c>
      <c r="I18" s="5"/>
    </row>
    <row r="19" spans="1:9" ht="16.5" thickBot="1" x14ac:dyDescent="0.3">
      <c r="A19" s="73" t="s">
        <v>317</v>
      </c>
      <c r="B19" s="4" t="s">
        <v>320</v>
      </c>
      <c r="C19" s="16">
        <v>3</v>
      </c>
      <c r="D19" s="5"/>
      <c r="E19" s="48"/>
      <c r="F19" s="94" t="s">
        <v>127</v>
      </c>
      <c r="G19" s="72" t="s">
        <v>270</v>
      </c>
      <c r="H19" s="5">
        <v>3</v>
      </c>
      <c r="I19" s="5"/>
    </row>
    <row r="20" spans="1:9" ht="15.75" x14ac:dyDescent="0.25">
      <c r="A20" s="73" t="s">
        <v>381</v>
      </c>
      <c r="B20" s="85" t="s">
        <v>318</v>
      </c>
      <c r="C20" s="43">
        <v>3</v>
      </c>
      <c r="D20" s="11"/>
      <c r="E20" s="48"/>
      <c r="F20" s="73" t="s">
        <v>128</v>
      </c>
      <c r="G20" s="72" t="s">
        <v>271</v>
      </c>
      <c r="H20" s="5">
        <v>4</v>
      </c>
      <c r="I20" s="5"/>
    </row>
    <row r="21" spans="1:9" ht="16.5" thickBot="1" x14ac:dyDescent="0.3">
      <c r="A21" s="73" t="s">
        <v>382</v>
      </c>
      <c r="B21" s="86" t="s">
        <v>319</v>
      </c>
      <c r="C21" s="44"/>
      <c r="D21" s="11"/>
      <c r="E21" s="48"/>
      <c r="H21" s="35">
        <f>SUM(H15:H20)</f>
        <v>17</v>
      </c>
      <c r="I21" s="36" t="s">
        <v>3</v>
      </c>
    </row>
    <row r="22" spans="1:9" ht="15.75" x14ac:dyDescent="0.25">
      <c r="A22" s="173" t="s">
        <v>125</v>
      </c>
      <c r="B22" s="174"/>
      <c r="C22" s="87">
        <f>SUM(C16:C21)</f>
        <v>15</v>
      </c>
      <c r="D22" s="36" t="s">
        <v>3</v>
      </c>
      <c r="E22" s="48"/>
      <c r="F22" s="177" t="s">
        <v>337</v>
      </c>
      <c r="G22" s="178"/>
    </row>
    <row r="23" spans="1:9" ht="21" x14ac:dyDescent="0.35">
      <c r="A23" s="135" t="s">
        <v>23</v>
      </c>
      <c r="B23" s="136"/>
      <c r="C23" s="136"/>
      <c r="D23" s="137"/>
      <c r="E23" s="48"/>
      <c r="F23" s="135" t="s">
        <v>24</v>
      </c>
      <c r="G23" s="136"/>
      <c r="H23" s="136"/>
      <c r="I23" s="137"/>
    </row>
    <row r="24" spans="1:9" x14ac:dyDescent="0.25">
      <c r="A24" s="3" t="s">
        <v>1</v>
      </c>
      <c r="B24" s="3" t="s">
        <v>2</v>
      </c>
      <c r="C24" s="3" t="s">
        <v>3</v>
      </c>
      <c r="D24" s="3" t="s">
        <v>4</v>
      </c>
      <c r="E24" s="48"/>
      <c r="F24" s="3" t="s">
        <v>1</v>
      </c>
      <c r="G24" s="3" t="s">
        <v>2</v>
      </c>
      <c r="H24" s="3" t="s">
        <v>3</v>
      </c>
      <c r="I24" s="3" t="s">
        <v>4</v>
      </c>
    </row>
    <row r="25" spans="1:9" s="7" customFormat="1" ht="18.75" x14ac:dyDescent="0.3">
      <c r="A25" s="155" t="s">
        <v>360</v>
      </c>
      <c r="B25" s="156"/>
      <c r="C25" s="81"/>
      <c r="D25" s="81"/>
      <c r="E25" s="48"/>
      <c r="F25" s="72" t="s">
        <v>32</v>
      </c>
      <c r="G25" s="4" t="s">
        <v>119</v>
      </c>
      <c r="H25" s="5">
        <v>3</v>
      </c>
      <c r="I25" s="5"/>
    </row>
    <row r="26" spans="1:9" ht="15.75" x14ac:dyDescent="0.25">
      <c r="A26" s="115" t="s">
        <v>138</v>
      </c>
      <c r="B26" s="4" t="s">
        <v>379</v>
      </c>
      <c r="C26" s="5">
        <v>3</v>
      </c>
      <c r="D26" s="5"/>
      <c r="E26" s="48"/>
      <c r="F26" s="72" t="s">
        <v>30</v>
      </c>
      <c r="G26" s="4" t="s">
        <v>31</v>
      </c>
      <c r="H26" s="5">
        <v>3</v>
      </c>
      <c r="I26" s="5"/>
    </row>
    <row r="27" spans="1:9" ht="15.75" x14ac:dyDescent="0.25">
      <c r="A27" s="129" t="s">
        <v>377</v>
      </c>
      <c r="B27" s="4" t="s">
        <v>232</v>
      </c>
      <c r="C27" s="5">
        <v>3</v>
      </c>
      <c r="D27" s="5"/>
      <c r="E27" s="48"/>
      <c r="F27" s="72" t="s">
        <v>89</v>
      </c>
      <c r="G27" s="4" t="s">
        <v>90</v>
      </c>
      <c r="H27" s="5">
        <v>3</v>
      </c>
      <c r="I27" s="5"/>
    </row>
    <row r="28" spans="1:9" ht="15.75" x14ac:dyDescent="0.25">
      <c r="A28" s="73" t="s">
        <v>129</v>
      </c>
      <c r="B28" s="4" t="s">
        <v>272</v>
      </c>
      <c r="C28" s="5">
        <v>3</v>
      </c>
      <c r="D28" s="5"/>
      <c r="E28" s="48"/>
      <c r="F28" s="73" t="s">
        <v>131</v>
      </c>
      <c r="G28" s="4" t="s">
        <v>274</v>
      </c>
      <c r="H28" s="5">
        <v>3</v>
      </c>
      <c r="I28" s="5"/>
    </row>
    <row r="29" spans="1:9" ht="16.5" thickBot="1" x14ac:dyDescent="0.3">
      <c r="A29" s="73" t="s">
        <v>130</v>
      </c>
      <c r="B29" s="4" t="s">
        <v>273</v>
      </c>
      <c r="C29" s="5">
        <v>3</v>
      </c>
      <c r="D29" s="5"/>
      <c r="E29" s="48"/>
      <c r="F29" s="94" t="s">
        <v>321</v>
      </c>
      <c r="G29" s="4" t="s">
        <v>275</v>
      </c>
      <c r="H29" s="5">
        <v>3</v>
      </c>
      <c r="I29" s="5"/>
    </row>
    <row r="30" spans="1:9" ht="15.75" x14ac:dyDescent="0.25">
      <c r="A30" s="73" t="s">
        <v>383</v>
      </c>
      <c r="B30" s="72" t="s">
        <v>318</v>
      </c>
      <c r="C30" s="43">
        <v>3</v>
      </c>
      <c r="D30" s="5"/>
      <c r="E30" s="48"/>
      <c r="F30" s="88" t="s">
        <v>132</v>
      </c>
      <c r="G30" s="4"/>
      <c r="H30" s="5">
        <v>3</v>
      </c>
      <c r="I30" s="5"/>
    </row>
    <row r="31" spans="1:9" ht="16.5" thickBot="1" x14ac:dyDescent="0.3">
      <c r="A31" s="73" t="s">
        <v>382</v>
      </c>
      <c r="B31" s="67" t="s">
        <v>319</v>
      </c>
      <c r="C31" s="44"/>
      <c r="D31" s="5"/>
      <c r="E31" s="48"/>
      <c r="H31" s="35">
        <f>SUM(H25:H30)</f>
        <v>18</v>
      </c>
      <c r="I31" s="36" t="s">
        <v>3</v>
      </c>
    </row>
    <row r="32" spans="1:9" ht="18.75" x14ac:dyDescent="0.3">
      <c r="A32" s="8"/>
      <c r="B32" s="9"/>
      <c r="C32" s="35">
        <f>SUM(C26:C31)</f>
        <v>15</v>
      </c>
      <c r="D32" s="36" t="s">
        <v>3</v>
      </c>
      <c r="E32" s="48"/>
      <c r="F32" s="155" t="s">
        <v>200</v>
      </c>
      <c r="G32" s="156"/>
    </row>
    <row r="33" spans="1:12" ht="21" x14ac:dyDescent="0.35">
      <c r="A33" s="135" t="s">
        <v>35</v>
      </c>
      <c r="B33" s="136"/>
      <c r="C33" s="136"/>
      <c r="D33" s="137"/>
      <c r="E33" s="48"/>
      <c r="F33" s="135" t="s">
        <v>36</v>
      </c>
      <c r="G33" s="136"/>
      <c r="H33" s="136"/>
      <c r="I33" s="137"/>
    </row>
    <row r="34" spans="1:12" x14ac:dyDescent="0.25">
      <c r="A34" s="3" t="s">
        <v>1</v>
      </c>
      <c r="B34" s="3" t="s">
        <v>2</v>
      </c>
      <c r="C34" s="3" t="s">
        <v>3</v>
      </c>
      <c r="D34" s="3" t="s">
        <v>4</v>
      </c>
      <c r="E34" s="48"/>
      <c r="F34" s="3" t="s">
        <v>1</v>
      </c>
      <c r="G34" s="3" t="s">
        <v>2</v>
      </c>
      <c r="H34" s="3" t="s">
        <v>3</v>
      </c>
      <c r="I34" s="3" t="s">
        <v>4</v>
      </c>
    </row>
    <row r="35" spans="1:12" ht="15.75" customHeight="1" x14ac:dyDescent="0.25">
      <c r="A35" s="72" t="s">
        <v>121</v>
      </c>
      <c r="B35" s="4" t="s">
        <v>267</v>
      </c>
      <c r="C35" s="5">
        <v>2</v>
      </c>
      <c r="D35" s="5"/>
      <c r="E35" s="48"/>
      <c r="F35" s="72" t="s">
        <v>123</v>
      </c>
      <c r="G35" s="4" t="s">
        <v>93</v>
      </c>
      <c r="H35" s="5">
        <v>2</v>
      </c>
      <c r="I35" s="5"/>
    </row>
    <row r="36" spans="1:12" ht="15.75" x14ac:dyDescent="0.25">
      <c r="A36" s="95" t="s">
        <v>350</v>
      </c>
      <c r="B36" s="4" t="s">
        <v>322</v>
      </c>
      <c r="C36" s="5">
        <v>5</v>
      </c>
      <c r="D36" s="5"/>
      <c r="E36" s="48"/>
      <c r="F36" s="95" t="s">
        <v>124</v>
      </c>
      <c r="G36" s="4" t="s">
        <v>46</v>
      </c>
      <c r="H36" s="5">
        <v>10</v>
      </c>
      <c r="I36" s="5"/>
    </row>
    <row r="37" spans="1:12" ht="15.75" x14ac:dyDescent="0.25">
      <c r="A37" s="72" t="s">
        <v>120</v>
      </c>
      <c r="B37" s="4" t="s">
        <v>84</v>
      </c>
      <c r="C37" s="5">
        <v>1</v>
      </c>
      <c r="D37" s="5"/>
      <c r="E37" s="48"/>
      <c r="F37" s="111" t="s">
        <v>134</v>
      </c>
      <c r="G37" s="26" t="s">
        <v>277</v>
      </c>
      <c r="H37" s="27">
        <v>1</v>
      </c>
      <c r="I37" s="30"/>
      <c r="L37" s="12"/>
    </row>
    <row r="38" spans="1:12" ht="15.75" x14ac:dyDescent="0.25">
      <c r="A38" s="74" t="s">
        <v>208</v>
      </c>
      <c r="B38" s="4" t="s">
        <v>7</v>
      </c>
      <c r="C38" s="5">
        <v>3</v>
      </c>
      <c r="D38" s="5"/>
      <c r="E38" s="48"/>
      <c r="F38" s="29"/>
      <c r="G38" s="26"/>
      <c r="H38" s="35">
        <f>SUM(H35:H37)</f>
        <v>13</v>
      </c>
      <c r="I38" s="36" t="s">
        <v>3</v>
      </c>
    </row>
    <row r="39" spans="1:12" ht="15.75" customHeight="1" x14ac:dyDescent="0.25">
      <c r="A39" s="73" t="s">
        <v>133</v>
      </c>
      <c r="B39" s="4" t="s">
        <v>276</v>
      </c>
      <c r="C39" s="5">
        <v>2</v>
      </c>
      <c r="D39" s="5"/>
      <c r="E39" s="48"/>
      <c r="F39" s="161" t="s">
        <v>369</v>
      </c>
      <c r="G39" s="162"/>
      <c r="H39" s="162"/>
      <c r="I39" s="163"/>
    </row>
    <row r="40" spans="1:12" ht="15.75" x14ac:dyDescent="0.25">
      <c r="A40" s="26"/>
      <c r="B40" s="26"/>
      <c r="C40" s="35">
        <f>SUM(C34:C39)</f>
        <v>13</v>
      </c>
      <c r="D40" s="36" t="s">
        <v>3</v>
      </c>
      <c r="E40" s="48"/>
      <c r="F40" s="164"/>
      <c r="G40" s="165"/>
      <c r="H40" s="165"/>
      <c r="I40" s="166"/>
    </row>
    <row r="41" spans="1:12" ht="15.75" x14ac:dyDescent="0.25">
      <c r="A41" s="28" t="s">
        <v>209</v>
      </c>
      <c r="B41" s="26"/>
      <c r="C41" s="27"/>
      <c r="D41" s="27"/>
      <c r="E41" s="48"/>
      <c r="F41" s="164"/>
      <c r="G41" s="165"/>
      <c r="H41" s="165"/>
      <c r="I41" s="166"/>
    </row>
    <row r="42" spans="1:12" ht="30.75" customHeight="1" x14ac:dyDescent="0.25">
      <c r="A42" s="170" t="s">
        <v>370</v>
      </c>
      <c r="B42" s="170"/>
      <c r="C42" s="170"/>
      <c r="D42" s="170"/>
      <c r="E42" s="48"/>
      <c r="F42" s="167"/>
      <c r="G42" s="168"/>
      <c r="H42" s="168"/>
      <c r="I42" s="169"/>
    </row>
    <row r="43" spans="1:12" ht="15" customHeight="1" x14ac:dyDescent="0.3">
      <c r="A43" s="171" t="s">
        <v>371</v>
      </c>
      <c r="B43" s="171"/>
      <c r="C43" s="171"/>
      <c r="D43" s="171"/>
      <c r="E43" s="48"/>
      <c r="F43" s="138" t="s">
        <v>47</v>
      </c>
      <c r="G43" s="139"/>
      <c r="H43" s="139"/>
      <c r="I43" s="140"/>
    </row>
    <row r="44" spans="1:12" ht="15.75" x14ac:dyDescent="0.25">
      <c r="A44" s="176"/>
      <c r="B44" s="176"/>
      <c r="C44" s="176"/>
      <c r="D44" s="176"/>
      <c r="F44" s="141" t="s">
        <v>201</v>
      </c>
      <c r="G44" s="141"/>
      <c r="H44" s="141"/>
      <c r="I44" s="141"/>
    </row>
    <row r="45" spans="1:12" x14ac:dyDescent="0.25">
      <c r="G45" s="134" t="s">
        <v>214</v>
      </c>
      <c r="H45" s="134"/>
      <c r="I45" s="134"/>
    </row>
  </sheetData>
  <sheetProtection algorithmName="SHA-512" hashValue="ww3f7zFzpCm/2fXzSbKiyJ43bu1PT7jiaiXccrDJ38IDh8xmIwNoFd79x9sBnmhQwEYOBZWMKN1mKgMTCJ27eA==" saltValue="300htlet8XydM53HFJGSCQ==" spinCount="100000" sheet="1" objects="1" scenarios="1"/>
  <mergeCells count="23">
    <mergeCell ref="A44:D44"/>
    <mergeCell ref="G45:I45"/>
    <mergeCell ref="F22:G22"/>
    <mergeCell ref="F32:G32"/>
    <mergeCell ref="A23:D23"/>
    <mergeCell ref="F23:I23"/>
    <mergeCell ref="A33:D33"/>
    <mergeCell ref="F33:I33"/>
    <mergeCell ref="F43:I43"/>
    <mergeCell ref="F44:I44"/>
    <mergeCell ref="F39:I42"/>
    <mergeCell ref="A25:B25"/>
    <mergeCell ref="A42:D42"/>
    <mergeCell ref="A43:D43"/>
    <mergeCell ref="F13:I13"/>
    <mergeCell ref="A14:D14"/>
    <mergeCell ref="F14:I14"/>
    <mergeCell ref="A22:B22"/>
    <mergeCell ref="G1:I1"/>
    <mergeCell ref="G2:I2"/>
    <mergeCell ref="H3:I3"/>
    <mergeCell ref="A5:D5"/>
    <mergeCell ref="F5:I5"/>
  </mergeCells>
  <pageMargins left="0.7" right="0.7" top="0.75" bottom="0.75" header="0.3" footer="0.3"/>
  <pageSetup scale="57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B1C1-E753-4155-8B30-1B3141579CEC}">
  <sheetPr>
    <tabColor theme="9" tint="0.79998168889431442"/>
    <pageSetUpPr fitToPage="1"/>
  </sheetPr>
  <dimension ref="A1:L42"/>
  <sheetViews>
    <sheetView zoomScaleNormal="100" workbookViewId="0">
      <selection activeCell="L28" sqref="L28"/>
    </sheetView>
  </sheetViews>
  <sheetFormatPr defaultRowHeight="15" x14ac:dyDescent="0.25"/>
  <cols>
    <col min="1" max="1" width="31.28515625" style="1" customWidth="1"/>
    <col min="2" max="2" width="42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13" style="7" customWidth="1"/>
    <col min="11" max="12" width="9.140625" style="7"/>
  </cols>
  <sheetData>
    <row r="1" spans="1:10" ht="23.25" x14ac:dyDescent="0.35">
      <c r="A1" s="15" t="s">
        <v>75</v>
      </c>
      <c r="B1" s="13"/>
      <c r="C1" s="13"/>
      <c r="D1" s="13"/>
      <c r="E1" s="13"/>
      <c r="F1" s="13"/>
      <c r="G1" s="157" t="s">
        <v>187</v>
      </c>
      <c r="H1" s="157"/>
      <c r="I1" s="157"/>
    </row>
    <row r="2" spans="1:10" ht="23.25" x14ac:dyDescent="0.35">
      <c r="A2" s="15" t="s">
        <v>49</v>
      </c>
      <c r="B2" s="14"/>
      <c r="C2" s="14"/>
      <c r="D2" s="14"/>
      <c r="E2" s="14"/>
      <c r="F2" s="14"/>
      <c r="G2" s="157" t="s">
        <v>188</v>
      </c>
      <c r="H2" s="157"/>
      <c r="I2" s="157"/>
    </row>
    <row r="3" spans="1:10" ht="26.25" customHeight="1" x14ac:dyDescent="0.3">
      <c r="A3" s="15" t="s">
        <v>50</v>
      </c>
      <c r="G3" s="34" t="s">
        <v>183</v>
      </c>
      <c r="H3" s="179" t="s">
        <v>184</v>
      </c>
      <c r="I3" s="179"/>
    </row>
    <row r="4" spans="1:10" ht="7.5" customHeight="1" x14ac:dyDescent="0.25">
      <c r="A4" s="2"/>
      <c r="B4" s="2"/>
      <c r="C4" s="2"/>
      <c r="D4" s="2"/>
      <c r="E4" s="49"/>
      <c r="F4" s="2"/>
      <c r="G4" s="2"/>
      <c r="H4" s="2"/>
      <c r="I4" s="2"/>
    </row>
    <row r="5" spans="1:10" ht="21" x14ac:dyDescent="0.35">
      <c r="A5" s="135" t="s">
        <v>0</v>
      </c>
      <c r="B5" s="136"/>
      <c r="C5" s="136"/>
      <c r="D5" s="137"/>
      <c r="E5" s="49"/>
      <c r="F5" s="135" t="s">
        <v>8</v>
      </c>
      <c r="G5" s="136"/>
      <c r="H5" s="136"/>
      <c r="I5" s="137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49"/>
      <c r="F6" s="3" t="s">
        <v>1</v>
      </c>
      <c r="G6" s="3" t="s">
        <v>2</v>
      </c>
      <c r="H6" s="3" t="s">
        <v>3</v>
      </c>
      <c r="I6" s="3" t="s">
        <v>4</v>
      </c>
    </row>
    <row r="7" spans="1:10" ht="15.75" x14ac:dyDescent="0.25">
      <c r="A7" s="72" t="s">
        <v>100</v>
      </c>
      <c r="B7" s="72" t="s">
        <v>6</v>
      </c>
      <c r="C7" s="5">
        <v>1</v>
      </c>
      <c r="D7" s="5"/>
      <c r="E7" s="49"/>
      <c r="F7" s="67" t="s">
        <v>306</v>
      </c>
      <c r="G7" s="130" t="s">
        <v>348</v>
      </c>
      <c r="H7" s="5">
        <v>3</v>
      </c>
      <c r="I7" s="5"/>
      <c r="J7" s="58"/>
    </row>
    <row r="8" spans="1:10" ht="15.75" x14ac:dyDescent="0.25">
      <c r="A8" s="92" t="s">
        <v>228</v>
      </c>
      <c r="B8" s="93" t="s">
        <v>227</v>
      </c>
      <c r="C8" s="5">
        <v>3</v>
      </c>
      <c r="D8" s="5"/>
      <c r="E8" s="49"/>
      <c r="F8" s="72" t="s">
        <v>9</v>
      </c>
      <c r="G8" s="72" t="s">
        <v>10</v>
      </c>
      <c r="H8" s="5">
        <v>3</v>
      </c>
      <c r="I8" s="5"/>
    </row>
    <row r="9" spans="1:10" ht="15.75" x14ac:dyDescent="0.25">
      <c r="A9" s="67" t="s">
        <v>224</v>
      </c>
      <c r="B9" s="72" t="s">
        <v>386</v>
      </c>
      <c r="C9" s="5">
        <v>4</v>
      </c>
      <c r="D9" s="5"/>
      <c r="E9" s="49"/>
      <c r="F9" s="67" t="s">
        <v>281</v>
      </c>
      <c r="G9" s="73" t="s">
        <v>278</v>
      </c>
      <c r="H9" s="5">
        <v>4</v>
      </c>
      <c r="I9" s="5"/>
    </row>
    <row r="10" spans="1:10" ht="15.75" x14ac:dyDescent="0.25">
      <c r="A10" s="100" t="s">
        <v>280</v>
      </c>
      <c r="B10" s="73" t="s">
        <v>341</v>
      </c>
      <c r="C10" s="5">
        <v>3</v>
      </c>
      <c r="D10" s="5"/>
      <c r="E10" s="49"/>
      <c r="F10" s="74" t="s">
        <v>205</v>
      </c>
      <c r="G10" s="72" t="s">
        <v>7</v>
      </c>
      <c r="H10" s="5">
        <v>3</v>
      </c>
      <c r="I10" s="5"/>
    </row>
    <row r="11" spans="1:10" ht="15.75" x14ac:dyDescent="0.25">
      <c r="A11" s="72" t="s">
        <v>204</v>
      </c>
      <c r="B11" s="72" t="s">
        <v>7</v>
      </c>
      <c r="C11" s="5">
        <v>3</v>
      </c>
      <c r="D11" s="5"/>
      <c r="E11" s="49"/>
      <c r="F11" s="73" t="s">
        <v>53</v>
      </c>
      <c r="G11" s="72" t="s">
        <v>67</v>
      </c>
      <c r="H11" s="5">
        <v>4</v>
      </c>
      <c r="I11" s="5"/>
    </row>
    <row r="12" spans="1:10" ht="15.75" x14ac:dyDescent="0.25">
      <c r="A12" s="72" t="s">
        <v>264</v>
      </c>
      <c r="B12" s="72" t="s">
        <v>265</v>
      </c>
      <c r="C12" s="5">
        <v>3</v>
      </c>
      <c r="D12" s="5"/>
      <c r="E12" s="49"/>
      <c r="F12" s="37"/>
      <c r="G12" s="38"/>
      <c r="H12" s="35">
        <f>SUM(H7:H11)</f>
        <v>17</v>
      </c>
      <c r="I12" s="36" t="s">
        <v>3</v>
      </c>
    </row>
    <row r="13" spans="1:10" ht="18.75" x14ac:dyDescent="0.3">
      <c r="A13" s="39"/>
      <c r="B13" s="40"/>
      <c r="C13" s="35">
        <f>SUM(C7:C12)</f>
        <v>17</v>
      </c>
      <c r="D13" s="36" t="s">
        <v>3</v>
      </c>
      <c r="E13" s="49"/>
      <c r="F13" s="155" t="s">
        <v>335</v>
      </c>
      <c r="G13" s="156"/>
      <c r="H13" s="156"/>
      <c r="I13" s="159"/>
    </row>
    <row r="14" spans="1:10" ht="21" x14ac:dyDescent="0.35">
      <c r="A14" s="135" t="s">
        <v>15</v>
      </c>
      <c r="B14" s="136"/>
      <c r="C14" s="136"/>
      <c r="D14" s="137"/>
      <c r="E14" s="49"/>
      <c r="F14" s="135" t="s">
        <v>16</v>
      </c>
      <c r="G14" s="136"/>
      <c r="H14" s="136"/>
      <c r="I14" s="137"/>
    </row>
    <row r="15" spans="1:10" x14ac:dyDescent="0.25">
      <c r="A15" s="3" t="s">
        <v>1</v>
      </c>
      <c r="B15" s="3" t="s">
        <v>2</v>
      </c>
      <c r="C15" s="3" t="s">
        <v>3</v>
      </c>
      <c r="D15" s="3" t="s">
        <v>4</v>
      </c>
      <c r="E15" s="49"/>
      <c r="F15" s="3" t="s">
        <v>1</v>
      </c>
      <c r="G15" s="3" t="s">
        <v>2</v>
      </c>
      <c r="H15" s="3" t="s">
        <v>3</v>
      </c>
      <c r="I15" s="3" t="s">
        <v>4</v>
      </c>
    </row>
    <row r="16" spans="1:10" ht="15.75" x14ac:dyDescent="0.25">
      <c r="A16" s="72" t="s">
        <v>11</v>
      </c>
      <c r="B16" s="4" t="s">
        <v>12</v>
      </c>
      <c r="C16" s="5">
        <v>3</v>
      </c>
      <c r="D16" s="5"/>
      <c r="E16" s="49"/>
      <c r="F16" s="131" t="s">
        <v>19</v>
      </c>
      <c r="G16" s="72" t="s">
        <v>233</v>
      </c>
      <c r="H16" s="5">
        <v>3</v>
      </c>
      <c r="I16" s="5"/>
    </row>
    <row r="17" spans="1:9" ht="15.75" x14ac:dyDescent="0.25">
      <c r="A17" s="72" t="s">
        <v>207</v>
      </c>
      <c r="B17" s="4" t="s">
        <v>7</v>
      </c>
      <c r="C17" s="5">
        <v>3</v>
      </c>
      <c r="D17" s="5"/>
      <c r="E17" s="49"/>
      <c r="F17" s="80" t="s">
        <v>300</v>
      </c>
      <c r="G17" s="132" t="s">
        <v>346</v>
      </c>
      <c r="H17" s="5">
        <v>3</v>
      </c>
      <c r="I17" s="5"/>
    </row>
    <row r="18" spans="1:9" ht="15.75" x14ac:dyDescent="0.25">
      <c r="A18" s="72" t="s">
        <v>203</v>
      </c>
      <c r="B18" s="4" t="s">
        <v>7</v>
      </c>
      <c r="C18" s="5">
        <v>3</v>
      </c>
      <c r="D18" s="5"/>
      <c r="E18" s="49"/>
      <c r="F18" s="73" t="s">
        <v>57</v>
      </c>
      <c r="G18" s="72" t="s">
        <v>71</v>
      </c>
      <c r="H18" s="5">
        <v>4</v>
      </c>
      <c r="I18" s="5"/>
    </row>
    <row r="19" spans="1:9" ht="15.75" x14ac:dyDescent="0.25">
      <c r="A19" s="94" t="s">
        <v>210</v>
      </c>
      <c r="B19" s="4" t="s">
        <v>68</v>
      </c>
      <c r="C19" s="5">
        <v>4</v>
      </c>
      <c r="D19" s="5"/>
      <c r="E19" s="49"/>
      <c r="F19" s="94" t="s">
        <v>137</v>
      </c>
      <c r="G19" s="72" t="s">
        <v>279</v>
      </c>
      <c r="H19" s="5">
        <v>4</v>
      </c>
      <c r="I19" s="5"/>
    </row>
    <row r="20" spans="1:9" ht="15.75" x14ac:dyDescent="0.25">
      <c r="A20" s="73" t="s">
        <v>64</v>
      </c>
      <c r="B20" s="4" t="s">
        <v>136</v>
      </c>
      <c r="C20" s="5">
        <v>4</v>
      </c>
      <c r="D20" s="5"/>
      <c r="E20" s="49"/>
      <c r="F20" s="73" t="s">
        <v>54</v>
      </c>
      <c r="G20" s="72" t="s">
        <v>69</v>
      </c>
      <c r="H20" s="5">
        <v>4</v>
      </c>
      <c r="I20" s="5"/>
    </row>
    <row r="21" spans="1:9" ht="18.75" x14ac:dyDescent="0.3">
      <c r="A21" s="8"/>
      <c r="B21" s="9"/>
      <c r="C21" s="35">
        <f>SUM(C16:C20)</f>
        <v>17</v>
      </c>
      <c r="D21" s="36" t="s">
        <v>3</v>
      </c>
      <c r="E21" s="49"/>
      <c r="F21" s="153"/>
      <c r="G21" s="154"/>
      <c r="H21" s="35">
        <f>SUM(H16:H20)</f>
        <v>18</v>
      </c>
      <c r="I21" s="36" t="s">
        <v>3</v>
      </c>
    </row>
    <row r="22" spans="1:9" ht="21" x14ac:dyDescent="0.35">
      <c r="A22" s="135" t="s">
        <v>23</v>
      </c>
      <c r="B22" s="136"/>
      <c r="C22" s="136"/>
      <c r="D22" s="137"/>
      <c r="E22" s="49"/>
      <c r="F22" s="135" t="s">
        <v>24</v>
      </c>
      <c r="G22" s="136"/>
      <c r="H22" s="136"/>
      <c r="I22" s="13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49"/>
      <c r="F23" s="3" t="s">
        <v>1</v>
      </c>
      <c r="G23" s="3" t="s">
        <v>2</v>
      </c>
      <c r="H23" s="3" t="s">
        <v>3</v>
      </c>
      <c r="I23" s="3" t="s">
        <v>4</v>
      </c>
    </row>
    <row r="24" spans="1:9" s="7" customFormat="1" ht="18.75" x14ac:dyDescent="0.3">
      <c r="A24" s="155" t="s">
        <v>360</v>
      </c>
      <c r="B24" s="156"/>
      <c r="C24" s="81"/>
      <c r="D24" s="81"/>
      <c r="E24" s="49"/>
      <c r="F24" s="72" t="s">
        <v>32</v>
      </c>
      <c r="G24" s="4" t="s">
        <v>119</v>
      </c>
      <c r="H24" s="5">
        <v>3</v>
      </c>
      <c r="I24" s="5"/>
    </row>
    <row r="25" spans="1:9" ht="15.75" x14ac:dyDescent="0.25">
      <c r="A25" s="127" t="s">
        <v>377</v>
      </c>
      <c r="B25" s="4" t="s">
        <v>232</v>
      </c>
      <c r="C25" s="5">
        <v>3</v>
      </c>
      <c r="D25" s="5"/>
      <c r="E25" s="49"/>
      <c r="F25" s="72" t="s">
        <v>30</v>
      </c>
      <c r="G25" s="4" t="s">
        <v>31</v>
      </c>
      <c r="H25" s="5">
        <v>3</v>
      </c>
      <c r="I25" s="5"/>
    </row>
    <row r="26" spans="1:9" ht="15.75" x14ac:dyDescent="0.25">
      <c r="A26" s="95" t="s">
        <v>138</v>
      </c>
      <c r="B26" s="4" t="s">
        <v>266</v>
      </c>
      <c r="C26" s="5">
        <v>3</v>
      </c>
      <c r="D26" s="5"/>
      <c r="E26" s="49"/>
      <c r="F26" s="73" t="s">
        <v>60</v>
      </c>
      <c r="G26" s="4" t="s">
        <v>282</v>
      </c>
      <c r="H26" s="5">
        <v>4</v>
      </c>
      <c r="I26" s="5"/>
    </row>
    <row r="27" spans="1:9" ht="15.75" x14ac:dyDescent="0.25">
      <c r="A27" s="72" t="s">
        <v>89</v>
      </c>
      <c r="B27" s="4" t="s">
        <v>90</v>
      </c>
      <c r="C27" s="5">
        <v>3</v>
      </c>
      <c r="D27" s="5"/>
      <c r="E27" s="49"/>
      <c r="F27" s="94" t="s">
        <v>55</v>
      </c>
      <c r="G27" s="4" t="s">
        <v>70</v>
      </c>
      <c r="H27" s="5">
        <v>4</v>
      </c>
      <c r="I27" s="5"/>
    </row>
    <row r="28" spans="1:9" ht="15.75" x14ac:dyDescent="0.25">
      <c r="A28" s="94" t="s">
        <v>59</v>
      </c>
      <c r="B28" s="4" t="s">
        <v>342</v>
      </c>
      <c r="C28" s="5">
        <v>4</v>
      </c>
      <c r="D28" s="5"/>
      <c r="E28" s="49"/>
      <c r="F28" s="73" t="s">
        <v>58</v>
      </c>
      <c r="G28" s="4" t="s">
        <v>140</v>
      </c>
      <c r="H28" s="5">
        <v>4</v>
      </c>
      <c r="I28" s="5"/>
    </row>
    <row r="29" spans="1:9" ht="18.75" x14ac:dyDescent="0.3">
      <c r="A29" s="73" t="s">
        <v>139</v>
      </c>
      <c r="B29" s="4" t="s">
        <v>384</v>
      </c>
      <c r="C29" s="5">
        <v>4</v>
      </c>
      <c r="D29" s="5"/>
      <c r="E29" s="49"/>
      <c r="F29" s="153"/>
      <c r="G29" s="154"/>
      <c r="H29" s="35">
        <f>SUM(H24:H28)</f>
        <v>18</v>
      </c>
      <c r="I29" s="36" t="s">
        <v>3</v>
      </c>
    </row>
    <row r="30" spans="1:9" ht="18.75" x14ac:dyDescent="0.3">
      <c r="A30" s="8"/>
      <c r="B30" s="9"/>
      <c r="C30" s="35">
        <f>SUM(C25:C29)</f>
        <v>17</v>
      </c>
      <c r="D30" s="36" t="s">
        <v>3</v>
      </c>
      <c r="E30" s="49"/>
      <c r="F30" s="155" t="s">
        <v>200</v>
      </c>
      <c r="G30" s="156"/>
      <c r="H30" s="35"/>
      <c r="I30" s="36"/>
    </row>
    <row r="31" spans="1:9" ht="21" x14ac:dyDescent="0.35">
      <c r="A31" s="135" t="s">
        <v>35</v>
      </c>
      <c r="B31" s="136"/>
      <c r="C31" s="136"/>
      <c r="D31" s="137"/>
      <c r="E31" s="49"/>
      <c r="F31" s="135" t="s">
        <v>36</v>
      </c>
      <c r="G31" s="136"/>
      <c r="H31" s="136"/>
      <c r="I31" s="137"/>
    </row>
    <row r="32" spans="1:9" x14ac:dyDescent="0.25">
      <c r="A32" s="3" t="s">
        <v>1</v>
      </c>
      <c r="B32" s="3" t="s">
        <v>2</v>
      </c>
      <c r="C32" s="3" t="s">
        <v>3</v>
      </c>
      <c r="D32" s="3" t="s">
        <v>4</v>
      </c>
      <c r="E32" s="49"/>
      <c r="F32" s="3" t="s">
        <v>1</v>
      </c>
      <c r="G32" s="3" t="s">
        <v>2</v>
      </c>
      <c r="H32" s="3" t="s">
        <v>3</v>
      </c>
      <c r="I32" s="3" t="s">
        <v>4</v>
      </c>
    </row>
    <row r="33" spans="1:12" ht="15.75" x14ac:dyDescent="0.25">
      <c r="A33" s="72" t="s">
        <v>120</v>
      </c>
      <c r="B33" s="4" t="s">
        <v>84</v>
      </c>
      <c r="C33" s="5">
        <v>1</v>
      </c>
      <c r="D33" s="5"/>
      <c r="E33" s="49"/>
      <c r="F33" s="72" t="s">
        <v>123</v>
      </c>
      <c r="G33" s="4" t="s">
        <v>93</v>
      </c>
      <c r="H33" s="5">
        <v>2</v>
      </c>
      <c r="I33" s="5"/>
    </row>
    <row r="34" spans="1:12" ht="15.75" x14ac:dyDescent="0.25">
      <c r="A34" s="72" t="s">
        <v>121</v>
      </c>
      <c r="B34" s="4" t="s">
        <v>267</v>
      </c>
      <c r="C34" s="5">
        <v>2</v>
      </c>
      <c r="D34" s="5"/>
      <c r="E34" s="49"/>
      <c r="F34" s="95" t="s">
        <v>124</v>
      </c>
      <c r="G34" s="4" t="s">
        <v>46</v>
      </c>
      <c r="H34" s="5">
        <v>10</v>
      </c>
      <c r="I34" s="5"/>
    </row>
    <row r="35" spans="1:12" ht="15.75" customHeight="1" x14ac:dyDescent="0.25">
      <c r="A35" s="95" t="s">
        <v>141</v>
      </c>
      <c r="B35" s="4" t="s">
        <v>283</v>
      </c>
      <c r="C35" s="5">
        <v>3</v>
      </c>
      <c r="D35" s="5"/>
      <c r="E35" s="49"/>
      <c r="F35" s="29"/>
      <c r="G35" s="26"/>
      <c r="H35" s="35">
        <f>SUM(H33:H34)</f>
        <v>12</v>
      </c>
      <c r="I35" s="36" t="s">
        <v>3</v>
      </c>
    </row>
    <row r="36" spans="1:12" ht="15.75" customHeight="1" x14ac:dyDescent="0.25">
      <c r="A36" s="6" t="s">
        <v>208</v>
      </c>
      <c r="B36" s="4" t="s">
        <v>7</v>
      </c>
      <c r="C36" s="5">
        <v>3</v>
      </c>
      <c r="D36" s="5"/>
      <c r="E36" s="49"/>
      <c r="F36" s="161" t="s">
        <v>369</v>
      </c>
      <c r="G36" s="162"/>
      <c r="H36" s="162"/>
      <c r="I36" s="163"/>
    </row>
    <row r="37" spans="1:12" ht="15.75" x14ac:dyDescent="0.25">
      <c r="A37" s="4" t="s">
        <v>139</v>
      </c>
      <c r="B37" s="4" t="s">
        <v>385</v>
      </c>
      <c r="C37" s="5">
        <v>0</v>
      </c>
      <c r="D37" s="5"/>
      <c r="E37" s="49"/>
      <c r="F37" s="164"/>
      <c r="G37" s="165"/>
      <c r="H37" s="165"/>
      <c r="I37" s="166"/>
      <c r="L37" s="12"/>
    </row>
    <row r="38" spans="1:12" ht="15.75" x14ac:dyDescent="0.25">
      <c r="A38" s="41"/>
      <c r="B38" s="41"/>
      <c r="C38" s="35">
        <f>SUM(C33:C37)</f>
        <v>9</v>
      </c>
      <c r="D38" s="36" t="s">
        <v>3</v>
      </c>
      <c r="E38" s="49"/>
      <c r="F38" s="164"/>
      <c r="G38" s="165"/>
      <c r="H38" s="165"/>
      <c r="I38" s="166"/>
    </row>
    <row r="39" spans="1:12" ht="35.25" customHeight="1" x14ac:dyDescent="0.25">
      <c r="A39" s="170" t="s">
        <v>370</v>
      </c>
      <c r="B39" s="170"/>
      <c r="C39" s="170"/>
      <c r="D39" s="170"/>
      <c r="E39" s="49"/>
      <c r="F39" s="167"/>
      <c r="G39" s="168"/>
      <c r="H39" s="168"/>
      <c r="I39" s="169"/>
    </row>
    <row r="40" spans="1:12" ht="18.75" x14ac:dyDescent="0.3">
      <c r="A40" s="171" t="s">
        <v>371</v>
      </c>
      <c r="B40" s="171"/>
      <c r="C40" s="171"/>
      <c r="D40" s="171"/>
      <c r="E40" s="49"/>
      <c r="F40" s="138" t="s">
        <v>47</v>
      </c>
      <c r="G40" s="139"/>
      <c r="H40" s="139"/>
      <c r="I40" s="140"/>
    </row>
    <row r="41" spans="1:12" ht="15.75" x14ac:dyDescent="0.25">
      <c r="F41" s="141" t="s">
        <v>201</v>
      </c>
      <c r="G41" s="141"/>
      <c r="H41" s="141"/>
      <c r="I41" s="141"/>
    </row>
    <row r="42" spans="1:12" x14ac:dyDescent="0.25">
      <c r="G42" s="134" t="s">
        <v>214</v>
      </c>
      <c r="H42" s="134"/>
      <c r="I42" s="134"/>
    </row>
  </sheetData>
  <mergeCells count="22">
    <mergeCell ref="A40:D40"/>
    <mergeCell ref="G1:I1"/>
    <mergeCell ref="G2:I2"/>
    <mergeCell ref="H3:I3"/>
    <mergeCell ref="A5:D5"/>
    <mergeCell ref="F5:I5"/>
    <mergeCell ref="F41:I41"/>
    <mergeCell ref="G42:I42"/>
    <mergeCell ref="F13:I13"/>
    <mergeCell ref="A14:D14"/>
    <mergeCell ref="F14:I14"/>
    <mergeCell ref="F21:G21"/>
    <mergeCell ref="F40:I40"/>
    <mergeCell ref="F30:G30"/>
    <mergeCell ref="A31:D31"/>
    <mergeCell ref="F31:I31"/>
    <mergeCell ref="A22:D22"/>
    <mergeCell ref="F22:I22"/>
    <mergeCell ref="F36:I39"/>
    <mergeCell ref="A24:B24"/>
    <mergeCell ref="F29:G29"/>
    <mergeCell ref="A39:D39"/>
  </mergeCells>
  <pageMargins left="0.7" right="0.7" top="0.75" bottom="0.75" header="0.3" footer="0.3"/>
  <pageSetup scale="66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6AEA6-4F16-453C-B7CE-A70C916268F9}">
  <sheetPr>
    <tabColor theme="9" tint="0.79998168889431442"/>
    <pageSetUpPr fitToPage="1"/>
  </sheetPr>
  <dimension ref="A1:L41"/>
  <sheetViews>
    <sheetView topLeftCell="A13" zoomScaleNormal="100" workbookViewId="0">
      <selection activeCell="A38" sqref="A38:D39"/>
    </sheetView>
  </sheetViews>
  <sheetFormatPr defaultRowHeight="15" x14ac:dyDescent="0.25"/>
  <cols>
    <col min="1" max="1" width="31.28515625" style="1" customWidth="1"/>
    <col min="2" max="2" width="43.5703125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10.7109375" style="7" customWidth="1"/>
    <col min="11" max="12" width="9.140625" style="7"/>
  </cols>
  <sheetData>
    <row r="1" spans="1:10" ht="23.25" x14ac:dyDescent="0.35">
      <c r="A1" s="15" t="s">
        <v>75</v>
      </c>
      <c r="B1" s="13"/>
      <c r="C1" s="13"/>
      <c r="D1" s="13"/>
      <c r="E1" s="13"/>
      <c r="F1" s="13"/>
      <c r="G1" s="157" t="s">
        <v>187</v>
      </c>
      <c r="H1" s="157"/>
      <c r="I1" s="157"/>
    </row>
    <row r="2" spans="1:10" ht="23.25" x14ac:dyDescent="0.35">
      <c r="A2" s="15" t="s">
        <v>49</v>
      </c>
      <c r="B2" s="14"/>
      <c r="C2" s="14"/>
      <c r="D2" s="14"/>
      <c r="E2" s="14"/>
      <c r="F2" s="14"/>
      <c r="G2" s="157" t="s">
        <v>189</v>
      </c>
      <c r="H2" s="157"/>
      <c r="I2" s="157"/>
    </row>
    <row r="3" spans="1:10" ht="26.25" customHeight="1" x14ac:dyDescent="0.3">
      <c r="A3" s="15" t="s">
        <v>50</v>
      </c>
      <c r="G3" s="34" t="s">
        <v>183</v>
      </c>
      <c r="H3" s="179" t="s">
        <v>184</v>
      </c>
      <c r="I3" s="180"/>
    </row>
    <row r="4" spans="1:10" ht="7.5" customHeight="1" x14ac:dyDescent="0.25">
      <c r="A4" s="2"/>
      <c r="B4" s="2"/>
      <c r="C4" s="2"/>
      <c r="D4" s="2"/>
      <c r="E4" s="50"/>
      <c r="F4" s="2"/>
      <c r="G4" s="2"/>
      <c r="H4" s="2"/>
      <c r="I4" s="2"/>
    </row>
    <row r="5" spans="1:10" ht="21" x14ac:dyDescent="0.35">
      <c r="A5" s="135" t="s">
        <v>0</v>
      </c>
      <c r="B5" s="136"/>
      <c r="C5" s="136"/>
      <c r="D5" s="137"/>
      <c r="E5" s="50"/>
      <c r="F5" s="135" t="s">
        <v>8</v>
      </c>
      <c r="G5" s="136"/>
      <c r="H5" s="136"/>
      <c r="I5" s="137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50"/>
      <c r="F6" s="3" t="s">
        <v>1</v>
      </c>
      <c r="G6" s="3" t="s">
        <v>2</v>
      </c>
      <c r="H6" s="3" t="s">
        <v>3</v>
      </c>
      <c r="I6" s="3" t="s">
        <v>4</v>
      </c>
    </row>
    <row r="7" spans="1:10" ht="15.75" x14ac:dyDescent="0.25">
      <c r="A7" s="72" t="s">
        <v>100</v>
      </c>
      <c r="B7" s="72" t="s">
        <v>6</v>
      </c>
      <c r="C7" s="5">
        <v>1</v>
      </c>
      <c r="D7" s="5"/>
      <c r="E7" s="50"/>
      <c r="F7" s="67" t="s">
        <v>306</v>
      </c>
      <c r="G7" s="130" t="s">
        <v>348</v>
      </c>
      <c r="H7" s="5">
        <v>3</v>
      </c>
      <c r="I7" s="5"/>
    </row>
    <row r="8" spans="1:10" ht="15.75" x14ac:dyDescent="0.25">
      <c r="A8" s="92" t="s">
        <v>228</v>
      </c>
      <c r="B8" s="93" t="s">
        <v>227</v>
      </c>
      <c r="C8" s="5">
        <v>3</v>
      </c>
      <c r="D8" s="5"/>
      <c r="E8" s="50"/>
      <c r="F8" s="72" t="s">
        <v>9</v>
      </c>
      <c r="G8" s="72" t="s">
        <v>10</v>
      </c>
      <c r="H8" s="5">
        <v>3</v>
      </c>
      <c r="I8" s="5"/>
      <c r="J8" s="58"/>
    </row>
    <row r="9" spans="1:10" ht="15.75" x14ac:dyDescent="0.25">
      <c r="A9" s="72" t="s">
        <v>224</v>
      </c>
      <c r="B9" s="73" t="s">
        <v>284</v>
      </c>
      <c r="C9" s="5" t="s">
        <v>142</v>
      </c>
      <c r="D9" s="5"/>
      <c r="E9" s="50"/>
      <c r="F9" s="72" t="s">
        <v>226</v>
      </c>
      <c r="G9" s="73" t="s">
        <v>255</v>
      </c>
      <c r="H9" s="5">
        <v>4</v>
      </c>
      <c r="I9" s="5"/>
      <c r="J9" s="66"/>
    </row>
    <row r="10" spans="1:10" ht="15.75" x14ac:dyDescent="0.25">
      <c r="A10" s="74" t="s">
        <v>225</v>
      </c>
      <c r="B10" s="94" t="s">
        <v>230</v>
      </c>
      <c r="C10" s="5">
        <v>3</v>
      </c>
      <c r="D10" s="5"/>
      <c r="E10" s="50"/>
      <c r="F10" s="74" t="s">
        <v>205</v>
      </c>
      <c r="G10" s="72" t="s">
        <v>7</v>
      </c>
      <c r="H10" s="5">
        <v>3</v>
      </c>
      <c r="I10" s="5"/>
    </row>
    <row r="11" spans="1:10" ht="15.75" x14ac:dyDescent="0.25">
      <c r="A11" s="72" t="s">
        <v>264</v>
      </c>
      <c r="B11" s="72" t="s">
        <v>265</v>
      </c>
      <c r="C11" s="5">
        <v>3</v>
      </c>
      <c r="D11" s="5"/>
      <c r="E11" s="50"/>
      <c r="F11" s="73" t="s">
        <v>56</v>
      </c>
      <c r="G11" s="72" t="s">
        <v>285</v>
      </c>
      <c r="H11" s="5">
        <v>4</v>
      </c>
      <c r="I11" s="5"/>
    </row>
    <row r="12" spans="1:10" ht="18.75" x14ac:dyDescent="0.3">
      <c r="A12" s="39"/>
      <c r="B12" s="40"/>
      <c r="C12" s="35" t="s">
        <v>212</v>
      </c>
      <c r="D12" s="36" t="s">
        <v>3</v>
      </c>
      <c r="E12" s="50"/>
      <c r="F12" s="37"/>
      <c r="G12" s="38"/>
      <c r="H12" s="35">
        <f>SUM(H7:H11)</f>
        <v>17</v>
      </c>
      <c r="I12" s="36" t="s">
        <v>3</v>
      </c>
    </row>
    <row r="13" spans="1:10" ht="18.75" x14ac:dyDescent="0.3">
      <c r="A13" s="39"/>
      <c r="B13" s="40"/>
      <c r="C13" s="35"/>
      <c r="D13" s="36"/>
      <c r="E13" s="50"/>
      <c r="F13" s="155" t="s">
        <v>335</v>
      </c>
      <c r="G13" s="156"/>
      <c r="H13" s="156"/>
      <c r="I13" s="159"/>
    </row>
    <row r="14" spans="1:10" ht="21" x14ac:dyDescent="0.35">
      <c r="A14" s="135" t="s">
        <v>15</v>
      </c>
      <c r="B14" s="136"/>
      <c r="C14" s="136"/>
      <c r="D14" s="137"/>
      <c r="E14" s="50"/>
      <c r="F14" s="135" t="s">
        <v>16</v>
      </c>
      <c r="G14" s="136"/>
      <c r="H14" s="136"/>
      <c r="I14" s="137"/>
    </row>
    <row r="15" spans="1:10" x14ac:dyDescent="0.25">
      <c r="A15" s="3" t="s">
        <v>1</v>
      </c>
      <c r="B15" s="3" t="s">
        <v>2</v>
      </c>
      <c r="C15" s="3" t="s">
        <v>3</v>
      </c>
      <c r="D15" s="3" t="s">
        <v>4</v>
      </c>
      <c r="E15" s="50"/>
      <c r="F15" s="3" t="s">
        <v>1</v>
      </c>
      <c r="G15" s="3" t="s">
        <v>2</v>
      </c>
      <c r="H15" s="3" t="s">
        <v>3</v>
      </c>
      <c r="I15" s="3" t="s">
        <v>4</v>
      </c>
    </row>
    <row r="16" spans="1:10" ht="15.75" x14ac:dyDescent="0.25">
      <c r="A16" s="72" t="s">
        <v>11</v>
      </c>
      <c r="B16" s="4" t="s">
        <v>12</v>
      </c>
      <c r="C16" s="5">
        <v>3</v>
      </c>
      <c r="D16" s="5"/>
      <c r="E16" s="50"/>
      <c r="F16" s="131" t="s">
        <v>19</v>
      </c>
      <c r="G16" s="72" t="s">
        <v>233</v>
      </c>
      <c r="H16" s="5">
        <v>3</v>
      </c>
      <c r="I16" s="5"/>
    </row>
    <row r="17" spans="1:9" ht="15.75" x14ac:dyDescent="0.25">
      <c r="A17" s="73" t="s">
        <v>54</v>
      </c>
      <c r="B17" s="4" t="s">
        <v>69</v>
      </c>
      <c r="C17" s="5">
        <v>4</v>
      </c>
      <c r="D17" s="5"/>
      <c r="E17" s="50"/>
      <c r="F17" s="80" t="s">
        <v>300</v>
      </c>
      <c r="G17" s="132" t="s">
        <v>346</v>
      </c>
      <c r="H17" s="5">
        <v>3</v>
      </c>
      <c r="I17" s="5"/>
    </row>
    <row r="18" spans="1:9" ht="15.75" x14ac:dyDescent="0.25">
      <c r="A18" s="73" t="s">
        <v>61</v>
      </c>
      <c r="B18" s="4" t="s">
        <v>286</v>
      </c>
      <c r="C18" s="5">
        <v>4</v>
      </c>
      <c r="D18" s="5"/>
      <c r="E18" s="50"/>
      <c r="F18" s="72" t="s">
        <v>89</v>
      </c>
      <c r="G18" s="72" t="s">
        <v>90</v>
      </c>
      <c r="H18" s="5">
        <v>3</v>
      </c>
      <c r="I18" s="5"/>
    </row>
    <row r="19" spans="1:9" ht="15.75" x14ac:dyDescent="0.25">
      <c r="A19" s="74" t="s">
        <v>206</v>
      </c>
      <c r="B19" s="4" t="s">
        <v>7</v>
      </c>
      <c r="C19" s="5">
        <v>3</v>
      </c>
      <c r="D19" s="5"/>
      <c r="E19" s="50"/>
      <c r="F19" s="94" t="s">
        <v>58</v>
      </c>
      <c r="G19" s="72" t="s">
        <v>140</v>
      </c>
      <c r="H19" s="5">
        <v>4</v>
      </c>
      <c r="I19" s="5"/>
    </row>
    <row r="20" spans="1:9" ht="15.75" x14ac:dyDescent="0.25">
      <c r="A20" s="73" t="s">
        <v>143</v>
      </c>
      <c r="B20" s="4" t="s">
        <v>325</v>
      </c>
      <c r="C20" s="5">
        <v>4</v>
      </c>
      <c r="D20" s="5"/>
      <c r="E20" s="50"/>
      <c r="F20" s="4" t="s">
        <v>204</v>
      </c>
      <c r="G20" s="4" t="s">
        <v>7</v>
      </c>
      <c r="H20" s="5">
        <v>3</v>
      </c>
      <c r="I20" s="5"/>
    </row>
    <row r="21" spans="1:9" ht="18.75" x14ac:dyDescent="0.3">
      <c r="A21" s="8"/>
      <c r="B21" s="9"/>
      <c r="C21" s="35">
        <f>SUM(C16:C20)</f>
        <v>18</v>
      </c>
      <c r="D21" s="36" t="s">
        <v>3</v>
      </c>
      <c r="E21" s="50"/>
      <c r="F21" s="153"/>
      <c r="G21" s="154"/>
      <c r="H21" s="35">
        <f>SUM(H16:H20)</f>
        <v>16</v>
      </c>
      <c r="I21" s="36" t="s">
        <v>3</v>
      </c>
    </row>
    <row r="22" spans="1:9" ht="21" x14ac:dyDescent="0.35">
      <c r="A22" s="135" t="s">
        <v>23</v>
      </c>
      <c r="B22" s="136"/>
      <c r="C22" s="136"/>
      <c r="D22" s="137"/>
      <c r="E22" s="50"/>
      <c r="F22" s="135" t="s">
        <v>24</v>
      </c>
      <c r="G22" s="136"/>
      <c r="H22" s="136"/>
      <c r="I22" s="13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50"/>
      <c r="F23" s="3" t="s">
        <v>1</v>
      </c>
      <c r="G23" s="3" t="s">
        <v>2</v>
      </c>
      <c r="H23" s="3" t="s">
        <v>3</v>
      </c>
      <c r="I23" s="3" t="s">
        <v>4</v>
      </c>
    </row>
    <row r="24" spans="1:9" s="7" customFormat="1" ht="18.75" x14ac:dyDescent="0.3">
      <c r="A24" s="155" t="s">
        <v>360</v>
      </c>
      <c r="B24" s="156"/>
      <c r="C24" s="81"/>
      <c r="D24" s="81"/>
      <c r="E24" s="50"/>
      <c r="F24" s="72" t="s">
        <v>32</v>
      </c>
      <c r="G24" s="4" t="s">
        <v>119</v>
      </c>
      <c r="H24" s="5">
        <v>3</v>
      </c>
      <c r="I24" s="5"/>
    </row>
    <row r="25" spans="1:9" ht="15.75" x14ac:dyDescent="0.25">
      <c r="A25" s="95" t="s">
        <v>138</v>
      </c>
      <c r="B25" s="4" t="s">
        <v>266</v>
      </c>
      <c r="C25" s="5">
        <v>3</v>
      </c>
      <c r="D25" s="5"/>
      <c r="E25" s="50"/>
      <c r="F25" s="72" t="s">
        <v>30</v>
      </c>
      <c r="G25" s="4" t="s">
        <v>31</v>
      </c>
      <c r="H25" s="5">
        <v>3</v>
      </c>
      <c r="I25" s="5"/>
    </row>
    <row r="26" spans="1:9" ht="15.75" x14ac:dyDescent="0.25">
      <c r="A26" s="127" t="s">
        <v>377</v>
      </c>
      <c r="B26" s="4" t="s">
        <v>232</v>
      </c>
      <c r="C26" s="5">
        <v>3</v>
      </c>
      <c r="D26" s="5"/>
      <c r="E26" s="50"/>
      <c r="F26" s="4" t="s">
        <v>207</v>
      </c>
      <c r="G26" s="4" t="s">
        <v>7</v>
      </c>
      <c r="H26" s="5">
        <v>3</v>
      </c>
      <c r="I26" s="5"/>
    </row>
    <row r="27" spans="1:9" ht="15.75" x14ac:dyDescent="0.25">
      <c r="A27" s="73" t="s">
        <v>57</v>
      </c>
      <c r="B27" s="4" t="s">
        <v>326</v>
      </c>
      <c r="C27" s="5">
        <v>4</v>
      </c>
      <c r="D27" s="5"/>
      <c r="E27" s="50"/>
      <c r="F27" s="74" t="s">
        <v>145</v>
      </c>
      <c r="G27" s="72" t="s">
        <v>328</v>
      </c>
      <c r="H27" s="5">
        <v>2</v>
      </c>
      <c r="I27" s="5"/>
    </row>
    <row r="28" spans="1:9" ht="15.75" x14ac:dyDescent="0.25">
      <c r="A28" s="74" t="s">
        <v>144</v>
      </c>
      <c r="B28" s="4" t="s">
        <v>327</v>
      </c>
      <c r="C28" s="5">
        <v>4</v>
      </c>
      <c r="D28" s="5"/>
      <c r="E28" s="50"/>
      <c r="F28" s="4" t="s">
        <v>208</v>
      </c>
      <c r="G28" s="4" t="s">
        <v>7</v>
      </c>
      <c r="H28" s="5">
        <v>3</v>
      </c>
      <c r="I28" s="5"/>
    </row>
    <row r="29" spans="1:9" ht="18.75" x14ac:dyDescent="0.3">
      <c r="A29" s="25"/>
      <c r="B29" s="9"/>
      <c r="C29" s="35">
        <f>SUM(C23:C28)</f>
        <v>14</v>
      </c>
      <c r="D29" s="36" t="s">
        <v>3</v>
      </c>
      <c r="E29" s="50"/>
      <c r="F29" s="155" t="s">
        <v>200</v>
      </c>
      <c r="G29" s="156"/>
      <c r="H29" s="35">
        <f>SUM(H24:H28)</f>
        <v>14</v>
      </c>
      <c r="I29" s="36" t="s">
        <v>3</v>
      </c>
    </row>
    <row r="30" spans="1:9" ht="21" x14ac:dyDescent="0.35">
      <c r="A30" s="135" t="s">
        <v>35</v>
      </c>
      <c r="B30" s="136"/>
      <c r="C30" s="136"/>
      <c r="D30" s="137"/>
      <c r="E30" s="50"/>
      <c r="F30" s="135" t="s">
        <v>36</v>
      </c>
      <c r="G30" s="136"/>
      <c r="H30" s="136"/>
      <c r="I30" s="137"/>
    </row>
    <row r="31" spans="1:9" x14ac:dyDescent="0.25">
      <c r="A31" s="3" t="s">
        <v>1</v>
      </c>
      <c r="B31" s="3" t="s">
        <v>2</v>
      </c>
      <c r="C31" s="3" t="s">
        <v>3</v>
      </c>
      <c r="D31" s="3" t="s">
        <v>4</v>
      </c>
      <c r="E31" s="50"/>
      <c r="F31" s="3" t="s">
        <v>1</v>
      </c>
      <c r="G31" s="3" t="s">
        <v>2</v>
      </c>
      <c r="H31" s="3" t="s">
        <v>3</v>
      </c>
      <c r="I31" s="3" t="s">
        <v>4</v>
      </c>
    </row>
    <row r="32" spans="1:9" ht="15.75" x14ac:dyDescent="0.25">
      <c r="A32" s="72" t="s">
        <v>120</v>
      </c>
      <c r="B32" s="4" t="s">
        <v>84</v>
      </c>
      <c r="C32" s="5">
        <v>1</v>
      </c>
      <c r="D32" s="5"/>
      <c r="E32" s="50"/>
      <c r="F32" s="72" t="s">
        <v>123</v>
      </c>
      <c r="G32" s="4" t="s">
        <v>93</v>
      </c>
      <c r="H32" s="5">
        <v>2</v>
      </c>
      <c r="I32" s="5"/>
    </row>
    <row r="33" spans="1:12" ht="15.75" x14ac:dyDescent="0.25">
      <c r="A33" s="72" t="s">
        <v>121</v>
      </c>
      <c r="B33" s="4" t="s">
        <v>267</v>
      </c>
      <c r="C33" s="5">
        <v>2</v>
      </c>
      <c r="D33" s="5"/>
      <c r="E33" s="50"/>
      <c r="F33" s="95" t="s">
        <v>124</v>
      </c>
      <c r="G33" s="4" t="s">
        <v>46</v>
      </c>
      <c r="H33" s="5">
        <v>10</v>
      </c>
      <c r="I33" s="5"/>
    </row>
    <row r="34" spans="1:12" ht="15.75" customHeight="1" x14ac:dyDescent="0.25">
      <c r="A34" s="95" t="s">
        <v>141</v>
      </c>
      <c r="B34" s="4" t="s">
        <v>283</v>
      </c>
      <c r="C34" s="5">
        <v>3</v>
      </c>
      <c r="D34" s="5"/>
      <c r="E34" s="50"/>
      <c r="F34" s="29"/>
      <c r="G34" s="26"/>
      <c r="H34" s="35">
        <f>SUM(H32:H33)</f>
        <v>12</v>
      </c>
      <c r="I34" s="36" t="s">
        <v>3</v>
      </c>
    </row>
    <row r="35" spans="1:12" ht="15.75" customHeight="1" x14ac:dyDescent="0.25">
      <c r="A35" s="74" t="s">
        <v>146</v>
      </c>
      <c r="B35" s="4" t="s">
        <v>329</v>
      </c>
      <c r="C35" s="5">
        <v>4</v>
      </c>
      <c r="D35" s="5"/>
      <c r="E35" s="50"/>
      <c r="F35" s="161" t="s">
        <v>369</v>
      </c>
      <c r="G35" s="162"/>
      <c r="H35" s="162"/>
      <c r="I35" s="163"/>
    </row>
    <row r="36" spans="1:12" ht="15.75" x14ac:dyDescent="0.25">
      <c r="A36" s="31" t="s">
        <v>147</v>
      </c>
      <c r="B36" s="31"/>
      <c r="C36" s="5">
        <v>3</v>
      </c>
      <c r="D36" s="5"/>
      <c r="E36" s="50"/>
      <c r="F36" s="164"/>
      <c r="G36" s="165"/>
      <c r="H36" s="165"/>
      <c r="I36" s="166"/>
      <c r="L36" s="12"/>
    </row>
    <row r="37" spans="1:12" ht="15.75" x14ac:dyDescent="0.25">
      <c r="A37" s="41"/>
      <c r="B37" s="41"/>
      <c r="C37" s="35">
        <f>SUM(C32:C36)</f>
        <v>13</v>
      </c>
      <c r="D37" s="36" t="s">
        <v>3</v>
      </c>
      <c r="E37" s="50"/>
      <c r="F37" s="164"/>
      <c r="G37" s="165"/>
      <c r="H37" s="165"/>
      <c r="I37" s="166"/>
    </row>
    <row r="38" spans="1:12" ht="35.25" customHeight="1" x14ac:dyDescent="0.25">
      <c r="A38" s="170" t="s">
        <v>370</v>
      </c>
      <c r="B38" s="170"/>
      <c r="C38" s="170"/>
      <c r="D38" s="170"/>
      <c r="E38" s="50"/>
      <c r="F38" s="167"/>
      <c r="G38" s="168"/>
      <c r="H38" s="168"/>
      <c r="I38" s="169"/>
    </row>
    <row r="39" spans="1:12" ht="18.75" x14ac:dyDescent="0.3">
      <c r="A39" s="171" t="s">
        <v>371</v>
      </c>
      <c r="B39" s="171"/>
      <c r="C39" s="171"/>
      <c r="D39" s="171"/>
      <c r="E39" s="50"/>
      <c r="F39" s="138" t="s">
        <v>47</v>
      </c>
      <c r="G39" s="139"/>
      <c r="H39" s="139"/>
      <c r="I39" s="140"/>
    </row>
    <row r="40" spans="1:12" ht="15.75" x14ac:dyDescent="0.25">
      <c r="F40" s="141" t="s">
        <v>324</v>
      </c>
      <c r="G40" s="141"/>
      <c r="H40" s="141"/>
      <c r="I40" s="141"/>
    </row>
    <row r="41" spans="1:12" s="7" customFormat="1" x14ac:dyDescent="0.25">
      <c r="A41" s="101"/>
      <c r="B41" s="89"/>
      <c r="C41" s="89"/>
      <c r="D41" s="89"/>
      <c r="F41" s="89"/>
      <c r="G41" s="134" t="s">
        <v>216</v>
      </c>
      <c r="H41" s="134"/>
      <c r="I41" s="134"/>
    </row>
  </sheetData>
  <mergeCells count="21">
    <mergeCell ref="A38:D38"/>
    <mergeCell ref="A39:D39"/>
    <mergeCell ref="G41:I41"/>
    <mergeCell ref="F22:I22"/>
    <mergeCell ref="G1:I1"/>
    <mergeCell ref="G2:I2"/>
    <mergeCell ref="H3:I3"/>
    <mergeCell ref="F39:I39"/>
    <mergeCell ref="F40:I40"/>
    <mergeCell ref="F35:I38"/>
    <mergeCell ref="A22:D22"/>
    <mergeCell ref="F21:G21"/>
    <mergeCell ref="F29:G29"/>
    <mergeCell ref="A30:D30"/>
    <mergeCell ref="F30:I30"/>
    <mergeCell ref="A24:B24"/>
    <mergeCell ref="A5:D5"/>
    <mergeCell ref="F5:I5"/>
    <mergeCell ref="F13:I13"/>
    <mergeCell ref="A14:D14"/>
    <mergeCell ref="F14:I14"/>
  </mergeCells>
  <pageMargins left="0.7" right="0.7" top="0.75" bottom="0.75" header="0.3" footer="0.3"/>
  <pageSetup scale="66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845C-4700-44D9-A47F-1F67A4C9045E}">
  <sheetPr>
    <tabColor theme="9" tint="0.79998168889431442"/>
    <pageSetUpPr fitToPage="1"/>
  </sheetPr>
  <dimension ref="A1:L42"/>
  <sheetViews>
    <sheetView topLeftCell="A16" zoomScale="106" zoomScaleNormal="106" workbookViewId="0">
      <selection activeCell="A38" sqref="A38:D39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2" width="9.140625" style="7"/>
  </cols>
  <sheetData>
    <row r="1" spans="1:9" ht="23.25" x14ac:dyDescent="0.35">
      <c r="A1" s="15" t="s">
        <v>75</v>
      </c>
      <c r="B1" s="13"/>
      <c r="C1" s="13"/>
      <c r="D1" s="13"/>
      <c r="E1" s="13"/>
      <c r="F1" s="13"/>
      <c r="G1" s="157" t="s">
        <v>187</v>
      </c>
      <c r="H1" s="157"/>
      <c r="I1" s="157"/>
    </row>
    <row r="2" spans="1:9" ht="23.25" x14ac:dyDescent="0.35">
      <c r="A2" s="15" t="s">
        <v>49</v>
      </c>
      <c r="B2" s="14"/>
      <c r="C2" s="14"/>
      <c r="D2" s="14"/>
      <c r="E2" s="14"/>
      <c r="F2" s="14"/>
      <c r="G2" s="157" t="s">
        <v>196</v>
      </c>
      <c r="H2" s="157"/>
      <c r="I2" s="157"/>
    </row>
    <row r="3" spans="1:9" ht="26.25" customHeight="1" x14ac:dyDescent="0.3">
      <c r="A3" s="15" t="s">
        <v>50</v>
      </c>
      <c r="G3" s="34" t="s">
        <v>183</v>
      </c>
      <c r="H3" s="179" t="s">
        <v>184</v>
      </c>
      <c r="I3" s="179"/>
    </row>
    <row r="4" spans="1:9" ht="7.5" customHeight="1" x14ac:dyDescent="0.25">
      <c r="A4" s="2"/>
      <c r="B4" s="2"/>
      <c r="C4" s="2"/>
      <c r="D4" s="2"/>
      <c r="E4" s="50"/>
      <c r="F4" s="2"/>
      <c r="G4" s="2"/>
      <c r="H4" s="2"/>
      <c r="I4" s="2"/>
    </row>
    <row r="5" spans="1:9" ht="21" x14ac:dyDescent="0.35">
      <c r="A5" s="135" t="s">
        <v>0</v>
      </c>
      <c r="B5" s="136"/>
      <c r="C5" s="136"/>
      <c r="D5" s="137"/>
      <c r="E5" s="50"/>
      <c r="F5" s="135" t="s">
        <v>8</v>
      </c>
      <c r="G5" s="136"/>
      <c r="H5" s="136"/>
      <c r="I5" s="137"/>
    </row>
    <row r="6" spans="1:9" x14ac:dyDescent="0.25">
      <c r="A6" s="3" t="s">
        <v>1</v>
      </c>
      <c r="B6" s="3" t="s">
        <v>2</v>
      </c>
      <c r="C6" s="3" t="s">
        <v>3</v>
      </c>
      <c r="D6" s="3" t="s">
        <v>4</v>
      </c>
      <c r="E6" s="50"/>
      <c r="F6" s="3" t="s">
        <v>1</v>
      </c>
      <c r="G6" s="3" t="s">
        <v>2</v>
      </c>
      <c r="H6" s="3" t="s">
        <v>3</v>
      </c>
      <c r="I6" s="3" t="s">
        <v>4</v>
      </c>
    </row>
    <row r="7" spans="1:9" ht="15.75" x14ac:dyDescent="0.25">
      <c r="A7" s="72" t="s">
        <v>100</v>
      </c>
      <c r="B7" s="72" t="s">
        <v>6</v>
      </c>
      <c r="C7" s="91">
        <v>1</v>
      </c>
      <c r="D7" s="91"/>
      <c r="E7" s="50"/>
      <c r="F7" s="67" t="s">
        <v>306</v>
      </c>
      <c r="G7" s="77" t="s">
        <v>348</v>
      </c>
      <c r="H7" s="91">
        <v>3</v>
      </c>
      <c r="I7" s="5"/>
    </row>
    <row r="8" spans="1:9" ht="15.75" x14ac:dyDescent="0.25">
      <c r="A8" s="92" t="s">
        <v>228</v>
      </c>
      <c r="B8" s="93" t="s">
        <v>227</v>
      </c>
      <c r="C8" s="91">
        <v>3</v>
      </c>
      <c r="D8" s="91"/>
      <c r="E8" s="50"/>
      <c r="F8" s="72" t="s">
        <v>9</v>
      </c>
      <c r="G8" s="72" t="s">
        <v>10</v>
      </c>
      <c r="H8" s="91">
        <v>3</v>
      </c>
      <c r="I8" s="5"/>
    </row>
    <row r="9" spans="1:9" ht="15.75" x14ac:dyDescent="0.25">
      <c r="A9" s="67" t="s">
        <v>224</v>
      </c>
      <c r="B9" s="73" t="s">
        <v>284</v>
      </c>
      <c r="C9" s="91" t="s">
        <v>142</v>
      </c>
      <c r="D9" s="91"/>
      <c r="E9" s="50"/>
      <c r="F9" s="72" t="s">
        <v>226</v>
      </c>
      <c r="G9" s="73" t="s">
        <v>255</v>
      </c>
      <c r="H9" s="91">
        <v>4</v>
      </c>
      <c r="I9" s="5"/>
    </row>
    <row r="10" spans="1:9" ht="15.75" x14ac:dyDescent="0.25">
      <c r="A10" s="74" t="s">
        <v>225</v>
      </c>
      <c r="B10" s="94" t="s">
        <v>230</v>
      </c>
      <c r="C10" s="91">
        <v>3</v>
      </c>
      <c r="D10" s="91"/>
      <c r="E10" s="50"/>
      <c r="F10" s="74" t="s">
        <v>205</v>
      </c>
      <c r="G10" s="72" t="s">
        <v>7</v>
      </c>
      <c r="H10" s="91">
        <v>3</v>
      </c>
      <c r="I10" s="5"/>
    </row>
    <row r="11" spans="1:9" ht="15.75" x14ac:dyDescent="0.25">
      <c r="A11" s="72" t="s">
        <v>204</v>
      </c>
      <c r="B11" s="72" t="s">
        <v>7</v>
      </c>
      <c r="C11" s="91">
        <v>3</v>
      </c>
      <c r="D11" s="91"/>
      <c r="E11" s="50"/>
      <c r="F11" s="73" t="s">
        <v>53</v>
      </c>
      <c r="G11" s="72" t="s">
        <v>67</v>
      </c>
      <c r="H11" s="91">
        <v>4</v>
      </c>
      <c r="I11" s="5"/>
    </row>
    <row r="12" spans="1:9" ht="15.75" x14ac:dyDescent="0.25">
      <c r="A12" s="72" t="s">
        <v>264</v>
      </c>
      <c r="B12" s="72" t="s">
        <v>265</v>
      </c>
      <c r="C12" s="91">
        <v>3</v>
      </c>
      <c r="D12" s="91"/>
      <c r="E12" s="50"/>
      <c r="F12" s="37"/>
      <c r="G12" s="38"/>
      <c r="H12" s="35">
        <f>SUM(H7:H11)</f>
        <v>17</v>
      </c>
      <c r="I12" s="36" t="s">
        <v>3</v>
      </c>
    </row>
    <row r="13" spans="1:9" ht="18.75" x14ac:dyDescent="0.3">
      <c r="A13" s="153"/>
      <c r="B13" s="154"/>
      <c r="C13" s="35" t="s">
        <v>197</v>
      </c>
      <c r="D13" s="36" t="s">
        <v>3</v>
      </c>
      <c r="E13" s="50"/>
      <c r="F13" s="155" t="s">
        <v>335</v>
      </c>
      <c r="G13" s="156"/>
      <c r="H13" s="156"/>
      <c r="I13" s="159"/>
    </row>
    <row r="14" spans="1:9" ht="21" x14ac:dyDescent="0.35">
      <c r="A14" s="135" t="s">
        <v>15</v>
      </c>
      <c r="B14" s="136"/>
      <c r="C14" s="136"/>
      <c r="D14" s="137"/>
      <c r="E14" s="50"/>
      <c r="F14" s="135" t="s">
        <v>16</v>
      </c>
      <c r="G14" s="136"/>
      <c r="H14" s="136"/>
      <c r="I14" s="137"/>
    </row>
    <row r="15" spans="1:9" x14ac:dyDescent="0.25">
      <c r="A15" s="3" t="s">
        <v>1</v>
      </c>
      <c r="B15" s="3" t="s">
        <v>2</v>
      </c>
      <c r="C15" s="3" t="s">
        <v>3</v>
      </c>
      <c r="D15" s="3" t="s">
        <v>4</v>
      </c>
      <c r="E15" s="50"/>
      <c r="F15" s="3" t="s">
        <v>1</v>
      </c>
      <c r="G15" s="3" t="s">
        <v>2</v>
      </c>
      <c r="H15" s="3" t="s">
        <v>3</v>
      </c>
      <c r="I15" s="3" t="s">
        <v>4</v>
      </c>
    </row>
    <row r="16" spans="1:9" ht="15.75" x14ac:dyDescent="0.25">
      <c r="A16" s="72" t="s">
        <v>11</v>
      </c>
      <c r="B16" s="72" t="s">
        <v>12</v>
      </c>
      <c r="C16" s="5">
        <v>3</v>
      </c>
      <c r="D16" s="5"/>
      <c r="E16" s="50"/>
      <c r="F16" s="80" t="s">
        <v>300</v>
      </c>
      <c r="G16" s="80" t="s">
        <v>346</v>
      </c>
      <c r="H16" s="5">
        <v>3</v>
      </c>
      <c r="I16" s="5"/>
    </row>
    <row r="17" spans="1:9" ht="15.75" x14ac:dyDescent="0.25">
      <c r="A17" s="73" t="s">
        <v>54</v>
      </c>
      <c r="B17" s="72" t="s">
        <v>69</v>
      </c>
      <c r="C17" s="5">
        <v>4</v>
      </c>
      <c r="D17" s="5"/>
      <c r="E17" s="50"/>
      <c r="F17" s="72" t="s">
        <v>19</v>
      </c>
      <c r="G17" s="72" t="s">
        <v>233</v>
      </c>
      <c r="H17" s="5">
        <v>3</v>
      </c>
      <c r="I17" s="5"/>
    </row>
    <row r="18" spans="1:9" ht="15.75" x14ac:dyDescent="0.25">
      <c r="A18" s="72" t="s">
        <v>361</v>
      </c>
      <c r="B18" s="72" t="s">
        <v>68</v>
      </c>
      <c r="C18" s="5">
        <v>4</v>
      </c>
      <c r="D18" s="5"/>
      <c r="E18" s="50"/>
      <c r="F18" s="72" t="s">
        <v>89</v>
      </c>
      <c r="G18" s="72" t="s">
        <v>90</v>
      </c>
      <c r="H18" s="5">
        <v>3</v>
      </c>
      <c r="I18" s="5"/>
    </row>
    <row r="19" spans="1:9" ht="15.75" x14ac:dyDescent="0.25">
      <c r="A19" s="94" t="s">
        <v>198</v>
      </c>
      <c r="B19" s="72" t="s">
        <v>287</v>
      </c>
      <c r="C19" s="5">
        <v>3</v>
      </c>
      <c r="D19" s="5"/>
      <c r="E19" s="50"/>
      <c r="F19" s="94" t="s">
        <v>150</v>
      </c>
      <c r="G19" s="72" t="s">
        <v>288</v>
      </c>
      <c r="H19" s="5">
        <v>4</v>
      </c>
      <c r="I19" s="5"/>
    </row>
    <row r="20" spans="1:9" ht="15.75" x14ac:dyDescent="0.25">
      <c r="A20" s="73" t="s">
        <v>362</v>
      </c>
      <c r="B20" s="72" t="s">
        <v>323</v>
      </c>
      <c r="C20" s="5">
        <v>4</v>
      </c>
      <c r="D20" s="5"/>
      <c r="E20" s="50"/>
      <c r="F20" s="72" t="s">
        <v>206</v>
      </c>
      <c r="G20" s="72" t="s">
        <v>7</v>
      </c>
      <c r="H20" s="5">
        <v>3</v>
      </c>
      <c r="I20" s="5"/>
    </row>
    <row r="21" spans="1:9" ht="18.75" x14ac:dyDescent="0.3">
      <c r="A21" s="8"/>
      <c r="B21" s="9"/>
      <c r="C21" s="35">
        <f>SUM(C16:C20)</f>
        <v>18</v>
      </c>
      <c r="D21" s="36" t="s">
        <v>3</v>
      </c>
      <c r="E21" s="50"/>
      <c r="F21" s="153"/>
      <c r="G21" s="154"/>
      <c r="H21" s="35">
        <f>SUM(H16:H20)</f>
        <v>16</v>
      </c>
      <c r="I21" s="36" t="s">
        <v>3</v>
      </c>
    </row>
    <row r="22" spans="1:9" ht="21" x14ac:dyDescent="0.35">
      <c r="A22" s="135" t="s">
        <v>23</v>
      </c>
      <c r="B22" s="136"/>
      <c r="C22" s="136"/>
      <c r="D22" s="137"/>
      <c r="E22" s="50"/>
      <c r="F22" s="135" t="s">
        <v>24</v>
      </c>
      <c r="G22" s="136"/>
      <c r="H22" s="136"/>
      <c r="I22" s="13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50"/>
      <c r="F23" s="3" t="s">
        <v>1</v>
      </c>
      <c r="G23" s="3" t="s">
        <v>2</v>
      </c>
      <c r="H23" s="3" t="s">
        <v>3</v>
      </c>
      <c r="I23" s="3" t="s">
        <v>4</v>
      </c>
    </row>
    <row r="24" spans="1:9" s="7" customFormat="1" ht="18.75" x14ac:dyDescent="0.3">
      <c r="A24" s="155" t="s">
        <v>360</v>
      </c>
      <c r="B24" s="156"/>
      <c r="C24" s="81"/>
      <c r="D24" s="81"/>
      <c r="E24" s="50"/>
      <c r="F24" s="72" t="s">
        <v>32</v>
      </c>
      <c r="G24" s="4" t="s">
        <v>119</v>
      </c>
      <c r="H24" s="5">
        <v>3</v>
      </c>
      <c r="I24" s="5"/>
    </row>
    <row r="25" spans="1:9" ht="15.75" x14ac:dyDescent="0.25">
      <c r="A25" s="95" t="s">
        <v>138</v>
      </c>
      <c r="B25" s="4" t="s">
        <v>266</v>
      </c>
      <c r="C25" s="5">
        <v>3</v>
      </c>
      <c r="D25" s="5"/>
      <c r="E25" s="50"/>
      <c r="F25" s="72" t="s">
        <v>30</v>
      </c>
      <c r="G25" s="4" t="s">
        <v>31</v>
      </c>
      <c r="H25" s="5">
        <v>3</v>
      </c>
      <c r="I25" s="5"/>
    </row>
    <row r="26" spans="1:9" ht="15.75" x14ac:dyDescent="0.25">
      <c r="A26" s="95" t="s">
        <v>377</v>
      </c>
      <c r="B26" s="4" t="s">
        <v>232</v>
      </c>
      <c r="C26" s="5">
        <v>3</v>
      </c>
      <c r="D26" s="5"/>
      <c r="E26" s="50"/>
      <c r="F26" s="73" t="s">
        <v>52</v>
      </c>
      <c r="G26" s="4" t="s">
        <v>66</v>
      </c>
      <c r="H26" s="5">
        <v>4</v>
      </c>
      <c r="I26" s="5"/>
    </row>
    <row r="27" spans="1:9" ht="15.75" x14ac:dyDescent="0.25">
      <c r="A27" s="73" t="s">
        <v>51</v>
      </c>
      <c r="B27" s="4" t="s">
        <v>65</v>
      </c>
      <c r="C27" s="5">
        <v>4</v>
      </c>
      <c r="D27" s="5"/>
      <c r="E27" s="50"/>
      <c r="F27" s="94" t="s">
        <v>199</v>
      </c>
      <c r="G27" s="4" t="s">
        <v>289</v>
      </c>
      <c r="H27" s="5">
        <v>3</v>
      </c>
      <c r="I27" s="5"/>
    </row>
    <row r="28" spans="1:9" ht="15.75" x14ac:dyDescent="0.25">
      <c r="A28" s="94" t="s">
        <v>57</v>
      </c>
      <c r="B28" s="4" t="s">
        <v>330</v>
      </c>
      <c r="C28" s="5">
        <v>4</v>
      </c>
      <c r="D28" s="5"/>
      <c r="E28" s="50"/>
      <c r="F28" s="4" t="s">
        <v>208</v>
      </c>
      <c r="G28" s="4" t="s">
        <v>7</v>
      </c>
      <c r="H28" s="5">
        <v>3</v>
      </c>
      <c r="I28" s="5"/>
    </row>
    <row r="29" spans="1:9" ht="18.75" x14ac:dyDescent="0.3">
      <c r="A29" s="153"/>
      <c r="B29" s="154"/>
      <c r="C29" s="35">
        <f>SUM(C23:C28)</f>
        <v>14</v>
      </c>
      <c r="D29" s="36" t="s">
        <v>3</v>
      </c>
      <c r="E29" s="50"/>
      <c r="F29" s="155" t="s">
        <v>200</v>
      </c>
      <c r="G29" s="156"/>
      <c r="H29" s="35">
        <f>SUM(H24:H28)</f>
        <v>16</v>
      </c>
      <c r="I29" s="36" t="s">
        <v>3</v>
      </c>
    </row>
    <row r="30" spans="1:9" ht="21" x14ac:dyDescent="0.35">
      <c r="A30" s="135" t="s">
        <v>35</v>
      </c>
      <c r="B30" s="136"/>
      <c r="C30" s="136"/>
      <c r="D30" s="137"/>
      <c r="E30" s="50"/>
      <c r="F30" s="135" t="s">
        <v>36</v>
      </c>
      <c r="G30" s="136"/>
      <c r="H30" s="136"/>
      <c r="I30" s="137"/>
    </row>
    <row r="31" spans="1:9" x14ac:dyDescent="0.25">
      <c r="A31" s="3" t="s">
        <v>1</v>
      </c>
      <c r="B31" s="3" t="s">
        <v>2</v>
      </c>
      <c r="C31" s="3" t="s">
        <v>3</v>
      </c>
      <c r="D31" s="3" t="s">
        <v>4</v>
      </c>
      <c r="E31" s="50"/>
      <c r="F31" s="3" t="s">
        <v>1</v>
      </c>
      <c r="G31" s="3" t="s">
        <v>2</v>
      </c>
      <c r="H31" s="3" t="s">
        <v>3</v>
      </c>
      <c r="I31" s="3" t="s">
        <v>4</v>
      </c>
    </row>
    <row r="32" spans="1:9" ht="15.75" x14ac:dyDescent="0.25">
      <c r="A32" s="72" t="s">
        <v>120</v>
      </c>
      <c r="B32" s="4" t="s">
        <v>84</v>
      </c>
      <c r="C32" s="5">
        <v>1</v>
      </c>
      <c r="D32" s="5"/>
      <c r="E32" s="50"/>
      <c r="F32" s="72" t="s">
        <v>123</v>
      </c>
      <c r="G32" s="4" t="s">
        <v>93</v>
      </c>
      <c r="H32" s="5">
        <v>2</v>
      </c>
      <c r="I32" s="5"/>
    </row>
    <row r="33" spans="1:12" ht="15.75" customHeight="1" x14ac:dyDescent="0.25">
      <c r="A33" s="72" t="s">
        <v>121</v>
      </c>
      <c r="B33" s="4" t="s">
        <v>267</v>
      </c>
      <c r="C33" s="5">
        <v>2</v>
      </c>
      <c r="D33" s="5"/>
      <c r="E33" s="50"/>
      <c r="F33" s="95" t="s">
        <v>124</v>
      </c>
      <c r="G33" s="4" t="s">
        <v>46</v>
      </c>
      <c r="H33" s="5">
        <v>10</v>
      </c>
      <c r="I33" s="5"/>
    </row>
    <row r="34" spans="1:12" ht="15.75" x14ac:dyDescent="0.25">
      <c r="A34" s="95" t="s">
        <v>141</v>
      </c>
      <c r="B34" s="4" t="s">
        <v>283</v>
      </c>
      <c r="C34" s="5">
        <v>3</v>
      </c>
      <c r="D34" s="5"/>
      <c r="E34" s="50"/>
      <c r="F34" s="29"/>
      <c r="G34" s="26"/>
      <c r="H34" s="35">
        <f>SUM(H32:H33)</f>
        <v>12</v>
      </c>
      <c r="I34" s="36" t="s">
        <v>3</v>
      </c>
    </row>
    <row r="35" spans="1:12" ht="15.75" customHeight="1" x14ac:dyDescent="0.25">
      <c r="A35" s="6" t="s">
        <v>207</v>
      </c>
      <c r="B35" s="4" t="s">
        <v>7</v>
      </c>
      <c r="C35" s="5">
        <v>3</v>
      </c>
      <c r="D35" s="5"/>
      <c r="E35" s="50"/>
      <c r="F35" s="161" t="s">
        <v>369</v>
      </c>
      <c r="G35" s="162"/>
      <c r="H35" s="162"/>
      <c r="I35" s="163"/>
      <c r="L35" s="12"/>
    </row>
    <row r="36" spans="1:12" ht="15.75" x14ac:dyDescent="0.25">
      <c r="A36" s="31" t="s">
        <v>147</v>
      </c>
      <c r="B36" s="31"/>
      <c r="C36" s="5">
        <v>3</v>
      </c>
      <c r="D36" s="5"/>
      <c r="E36" s="50"/>
      <c r="F36" s="164"/>
      <c r="G36" s="165"/>
      <c r="H36" s="165"/>
      <c r="I36" s="166"/>
    </row>
    <row r="37" spans="1:12" ht="15.75" x14ac:dyDescent="0.25">
      <c r="A37" s="35"/>
      <c r="B37" s="36"/>
      <c r="C37" s="35">
        <f>SUM(C32:C36)</f>
        <v>12</v>
      </c>
      <c r="D37" s="36" t="s">
        <v>3</v>
      </c>
      <c r="E37" s="50"/>
      <c r="F37" s="164"/>
      <c r="G37" s="165"/>
      <c r="H37" s="165"/>
      <c r="I37" s="166"/>
    </row>
    <row r="38" spans="1:12" ht="35.25" customHeight="1" x14ac:dyDescent="0.25">
      <c r="A38" s="170" t="s">
        <v>370</v>
      </c>
      <c r="B38" s="170"/>
      <c r="C38" s="170"/>
      <c r="D38" s="170"/>
      <c r="E38" s="50"/>
      <c r="F38" s="167"/>
      <c r="G38" s="168"/>
      <c r="H38" s="168"/>
      <c r="I38" s="169"/>
    </row>
    <row r="39" spans="1:12" ht="18.75" customHeight="1" x14ac:dyDescent="0.3">
      <c r="A39" s="171" t="s">
        <v>371</v>
      </c>
      <c r="B39" s="171"/>
      <c r="C39" s="171"/>
      <c r="D39" s="171"/>
      <c r="E39" s="50"/>
      <c r="F39" s="138" t="s">
        <v>47</v>
      </c>
      <c r="G39" s="139"/>
      <c r="H39" s="139"/>
      <c r="I39" s="140"/>
    </row>
    <row r="40" spans="1:12" ht="15.75" x14ac:dyDescent="0.25">
      <c r="A40" s="181" t="s">
        <v>336</v>
      </c>
      <c r="B40" s="181"/>
      <c r="C40" s="181"/>
      <c r="D40" s="181"/>
      <c r="F40" s="141" t="s">
        <v>91</v>
      </c>
      <c r="G40" s="141"/>
      <c r="H40" s="141"/>
      <c r="I40" s="141"/>
    </row>
    <row r="41" spans="1:12" x14ac:dyDescent="0.25">
      <c r="A41" s="176"/>
      <c r="B41" s="176"/>
      <c r="C41" s="176"/>
      <c r="D41" s="176"/>
      <c r="G41" s="134" t="s">
        <v>214</v>
      </c>
      <c r="H41" s="134"/>
      <c r="I41" s="134"/>
    </row>
    <row r="42" spans="1:12" x14ac:dyDescent="0.25">
      <c r="A42" s="133"/>
    </row>
  </sheetData>
  <mergeCells count="25">
    <mergeCell ref="G1:I1"/>
    <mergeCell ref="G2:I2"/>
    <mergeCell ref="H3:I3"/>
    <mergeCell ref="F30:I30"/>
    <mergeCell ref="F35:I38"/>
    <mergeCell ref="A5:D5"/>
    <mergeCell ref="F5:I5"/>
    <mergeCell ref="A14:D14"/>
    <mergeCell ref="A22:D22"/>
    <mergeCell ref="A41:D41"/>
    <mergeCell ref="A13:B13"/>
    <mergeCell ref="F21:G21"/>
    <mergeCell ref="F29:G29"/>
    <mergeCell ref="A29:B29"/>
    <mergeCell ref="A38:D38"/>
    <mergeCell ref="A30:D30"/>
    <mergeCell ref="F39:I39"/>
    <mergeCell ref="F40:I40"/>
    <mergeCell ref="A24:B24"/>
    <mergeCell ref="A39:D39"/>
    <mergeCell ref="A40:D40"/>
    <mergeCell ref="G41:I41"/>
    <mergeCell ref="F13:I13"/>
    <mergeCell ref="F14:I14"/>
    <mergeCell ref="F22:I22"/>
  </mergeCells>
  <pageMargins left="0.7" right="0.7" top="0.75" bottom="0.75" header="0.3" footer="0.3"/>
  <pageSetup scale="6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2DE280-8D5C-4D1A-B5F0-AB08B7B15B62}">
  <ds:schemaRefs>
    <ds:schemaRef ds:uri="http://schemas.microsoft.com/office/2006/documentManagement/types"/>
    <ds:schemaRef ds:uri="b305824f-a002-497a-8ea7-b1c9e591a7c9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Early Childhood</vt:lpstr>
      <vt:lpstr>Multi Age IS</vt:lpstr>
      <vt:lpstr>EC Special Ed</vt:lpstr>
      <vt:lpstr>Middle Childhood</vt:lpstr>
      <vt:lpstr>Integrated LA</vt:lpstr>
      <vt:lpstr>Integrated Math</vt:lpstr>
      <vt:lpstr>Integrated Science</vt:lpstr>
      <vt:lpstr>AYA Earth Science</vt:lpstr>
      <vt:lpstr>AYA Life Science</vt:lpstr>
      <vt:lpstr>AYA Physical Science</vt:lpstr>
      <vt:lpstr>AYA Integrated Social Studies</vt:lpstr>
      <vt:lpstr>Visual Arts</vt:lpstr>
      <vt:lpstr>'AYA Earth Science'!Print_Area</vt:lpstr>
      <vt:lpstr>'AYA Integrated Social Studies'!Print_Area</vt:lpstr>
      <vt:lpstr>'AYA Life Science'!Print_Area</vt:lpstr>
      <vt:lpstr>'AYA Physical Science'!Print_Area</vt:lpstr>
      <vt:lpstr>'Early Childhood'!Print_Area</vt:lpstr>
      <vt:lpstr>'EC Special Ed'!Print_Area</vt:lpstr>
      <vt:lpstr>'Integrated LA'!Print_Area</vt:lpstr>
      <vt:lpstr>'Integrated Math'!Print_Area</vt:lpstr>
      <vt:lpstr>'Integrated Science'!Print_Area</vt:lpstr>
      <vt:lpstr>'Middle Childhood'!Print_Area</vt:lpstr>
      <vt:lpstr>'Multi Age IS'!Print_Area</vt:lpstr>
      <vt:lpstr>'Visual Arts'!Print_Area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2022-06-03T20:27:34Z</cp:lastPrinted>
  <dcterms:created xsi:type="dcterms:W3CDTF">2021-01-07T20:46:28Z</dcterms:created>
  <dcterms:modified xsi:type="dcterms:W3CDTF">2022-12-08T15:55:16Z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