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C80218AB-5809-482C-9C1F-773B9BC6D62D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AYA Earth Science" sheetId="19" r:id="rId1"/>
  </sheets>
  <definedNames>
    <definedName name="_xlnm.Print_Area" localSheetId="0">'AYA Earth Science'!$A$1:$I$41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9" l="1"/>
  <c r="C37" i="19"/>
  <c r="H29" i="19"/>
  <c r="C28" i="19"/>
  <c r="H21" i="19"/>
  <c r="C21" i="19"/>
  <c r="H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38BB2195-17A8-40FF-993A-9B65094992F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6C8F3EAC-97B3-443C-82A6-B5D75B330C3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0" authorId="0" shapeId="0" xr:uid="{19DB490E-B8FD-4EBD-8863-F872DEB84EB9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6D2BA3CE-8A63-4455-A63C-6DCA99390E1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9FF652F3-EC40-4D89-96DB-991CE33777E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9" authorId="0" shapeId="0" xr:uid="{25C5D736-CF75-4F52-814A-8B1AD410830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G20" authorId="0" shapeId="0" xr:uid="{242C37C7-9341-444C-A561-E4D9BCA1A6E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G26" authorId="0" shapeId="0" xr:uid="{0363B5F4-BC54-4011-B64D-67EE1844920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
</t>
        </r>
      </text>
    </comment>
    <comment ref="G28" authorId="0" shapeId="0" xr:uid="{DA113120-4854-48DE-BD0D-4D3BFB86E36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
</t>
        </r>
      </text>
    </comment>
  </commentList>
</comments>
</file>

<file path=xl/sharedStrings.xml><?xml version="1.0" encoding="utf-8"?>
<sst xmlns="http://schemas.openxmlformats.org/spreadsheetml/2006/main" count="136" uniqueCount="96">
  <si>
    <t>Fall of Freshman Year</t>
  </si>
  <si>
    <t>Course</t>
  </si>
  <si>
    <t>Description</t>
  </si>
  <si>
    <t>Hrs</t>
  </si>
  <si>
    <t>Done</t>
  </si>
  <si>
    <t>UNIV1101</t>
  </si>
  <si>
    <t>First Year Experience</t>
  </si>
  <si>
    <t>Your choice</t>
  </si>
  <si>
    <t>Spring of Freshman Year</t>
  </si>
  <si>
    <t>ENGL1105</t>
  </si>
  <si>
    <t>PSYC2130</t>
  </si>
  <si>
    <t>Child &amp; Adolescent Psychology</t>
  </si>
  <si>
    <t>Fall of Sophomore Year</t>
  </si>
  <si>
    <t>Spring of Sophomore Year</t>
  </si>
  <si>
    <t>EDUC2230</t>
  </si>
  <si>
    <t>Fall of Junior Year</t>
  </si>
  <si>
    <t>Spring of Junior Year</t>
  </si>
  <si>
    <t>EDUC3310</t>
  </si>
  <si>
    <t>Curriculum &amp; Assessment</t>
  </si>
  <si>
    <t>EDRE3305</t>
  </si>
  <si>
    <t>Fall of Senior Year</t>
  </si>
  <si>
    <t>Spring of Senior Year</t>
  </si>
  <si>
    <t>Directed Teaching &amp; Seminar</t>
  </si>
  <si>
    <t>You must pass OAE content test before Student Teaching</t>
  </si>
  <si>
    <t>Degree Requirement Checklist</t>
  </si>
  <si>
    <t>CHEM1141</t>
  </si>
  <si>
    <t>GEOL1201</t>
  </si>
  <si>
    <t>GEOL1202</t>
  </si>
  <si>
    <t>GEOL1350</t>
  </si>
  <si>
    <t>PHYS2210</t>
  </si>
  <si>
    <t>General Chemistry 1</t>
  </si>
  <si>
    <t>School of Education</t>
  </si>
  <si>
    <t>Teacher Education Capstone I</t>
  </si>
  <si>
    <t>PSYC2170</t>
  </si>
  <si>
    <t>Educational Psychology</t>
  </si>
  <si>
    <t>Teacher Education Capstone II</t>
  </si>
  <si>
    <t>Teaching Reading in Content Area</t>
  </si>
  <si>
    <t>EDAE4385</t>
  </si>
  <si>
    <t>EDAE4400</t>
  </si>
  <si>
    <t>EDAE4386</t>
  </si>
  <si>
    <t>EDAE4490*</t>
  </si>
  <si>
    <t>EDAE2285*</t>
  </si>
  <si>
    <t>Planet Earth</t>
  </si>
  <si>
    <t>EDAE4433*</t>
  </si>
  <si>
    <t>3 or 4</t>
  </si>
  <si>
    <t>GEOL2203</t>
  </si>
  <si>
    <t>GEOL4311</t>
  </si>
  <si>
    <t>GEOL4310</t>
  </si>
  <si>
    <t>General Electives</t>
  </si>
  <si>
    <t>w/Licensure</t>
  </si>
  <si>
    <t>7-12</t>
  </si>
  <si>
    <t>BS Natural Sciences</t>
  </si>
  <si>
    <t>AYA Earth Science</t>
  </si>
  <si>
    <t>Level 3 Admission Review</t>
  </si>
  <si>
    <t>Apply for Level 2 Admission</t>
  </si>
  <si>
    <t>GEP: Fine &amp; Performing Arts</t>
  </si>
  <si>
    <t>GEP: Global Perspectives</t>
  </si>
  <si>
    <t>GEP: Historical Perspectives</t>
  </si>
  <si>
    <t>GEP: Ethical Insight &amp; Reasoning</t>
  </si>
  <si>
    <t>GEP: Literature</t>
  </si>
  <si>
    <t>13-14</t>
  </si>
  <si>
    <t>GEP: Quantitative Reasoning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</si>
  <si>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</si>
  <si>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</si>
  <si>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</si>
  <si>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</si>
  <si>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NTSC1110 Scientific Reasoning/Meth</t>
  </si>
  <si>
    <t>Exceptional Learning Needs (ELN)</t>
  </si>
  <si>
    <t>Educ Media, Technology, &amp; Computer</t>
  </si>
  <si>
    <t>PSCI2251 Physical Science by Inquiry 1</t>
  </si>
  <si>
    <t>GEP: Human Behavior</t>
  </si>
  <si>
    <t>PSYC1101 Introduction to Psychology</t>
  </si>
  <si>
    <t>Foundations of Secondary Educ</t>
  </si>
  <si>
    <t>Secondary Curr/Instruction/Mgt</t>
  </si>
  <si>
    <t>Teaching Science Grades 7-12</t>
  </si>
  <si>
    <r>
      <t xml:space="preserve">MATH1250 </t>
    </r>
    <r>
      <rPr>
        <b/>
        <sz val="12"/>
        <color rgb="FF00B050"/>
        <rFont val="Calibri"/>
        <family val="2"/>
        <scheme val="minor"/>
      </rPr>
      <t>or</t>
    </r>
    <r>
      <rPr>
        <sz val="12"/>
        <color rgb="FF00B050"/>
        <rFont val="Calibri"/>
        <family val="2"/>
        <scheme val="minor"/>
      </rPr>
      <t xml:space="preserve"> MATH2110</t>
    </r>
  </si>
  <si>
    <t>Physical Geol/Human Environment</t>
  </si>
  <si>
    <t>Introductory Astronomy</t>
  </si>
  <si>
    <t>GEP: Engaged Citizenry</t>
  </si>
  <si>
    <t>GEP: Oral Communication</t>
  </si>
  <si>
    <t>Total Hours  117</t>
  </si>
  <si>
    <r>
      <t xml:space="preserve">Intro Field Methods </t>
    </r>
    <r>
      <rPr>
        <i/>
        <sz val="9"/>
        <color rgb="FF0070C0"/>
        <rFont val="Calibri"/>
        <family val="2"/>
        <scheme val="minor"/>
      </rPr>
      <t>(Saturday Lab)</t>
    </r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</si>
  <si>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</si>
  <si>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t>Composition &amp; Argumentation</t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</si>
  <si>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</si>
  <si>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If you are unable to take the required number of hours designated for a semester, those hours will need made up in future semester.</t>
  </si>
  <si>
    <t>Courses highlighted this shade are offered both fall and spring.</t>
  </si>
  <si>
    <r>
      <t xml:space="preserve">Mineralogy </t>
    </r>
    <r>
      <rPr>
        <i/>
        <sz val="9"/>
        <color rgb="FF0070C0"/>
        <rFont val="Calibri"/>
        <family val="2"/>
        <scheme val="minor"/>
      </rPr>
      <t>(or FA of Jr year)</t>
    </r>
  </si>
  <si>
    <r>
      <t>Historical Geology</t>
    </r>
    <r>
      <rPr>
        <sz val="12"/>
        <color rgb="FF0070C0"/>
        <rFont val="Calibri"/>
        <family val="2"/>
        <scheme val="minor"/>
      </rPr>
      <t xml:space="preserve"> (</t>
    </r>
    <r>
      <rPr>
        <i/>
        <sz val="9"/>
        <color rgb="FF0070C0"/>
        <rFont val="Calibri"/>
        <family val="2"/>
        <scheme val="minor"/>
      </rPr>
      <t>or FA of So year)</t>
    </r>
  </si>
  <si>
    <r>
      <t xml:space="preserve">Surface &amp; Groundwater Hydrology </t>
    </r>
    <r>
      <rPr>
        <i/>
        <sz val="9"/>
        <color rgb="FF0070C0"/>
        <rFont val="Calibri"/>
        <family val="2"/>
        <scheme val="minor"/>
      </rPr>
      <t>(or FA of Sr year)</t>
    </r>
  </si>
  <si>
    <r>
      <t xml:space="preserve">Geomorphology </t>
    </r>
    <r>
      <rPr>
        <i/>
        <sz val="9"/>
        <color rgb="FF0070C0"/>
        <rFont val="Calibri"/>
        <family val="2"/>
        <scheme val="minor"/>
      </rPr>
      <t>(or FA of Jr year)</t>
    </r>
  </si>
  <si>
    <t>EDIS2250*</t>
  </si>
  <si>
    <r>
      <rPr>
        <b/>
        <sz val="11"/>
        <color theme="1"/>
        <rFont val="Calibri"/>
        <family val="2"/>
        <scheme val="minor"/>
      </rPr>
      <t xml:space="preserve">EDUC1115* </t>
    </r>
    <r>
      <rPr>
        <sz val="11"/>
        <color theme="1"/>
        <rFont val="Calibri"/>
        <family val="2"/>
        <scheme val="minor"/>
      </rPr>
      <t>Intro to Teaching Profession</t>
    </r>
  </si>
  <si>
    <r>
      <rPr>
        <b/>
        <sz val="11"/>
        <color theme="1"/>
        <rFont val="Calibri"/>
        <family val="2"/>
        <scheme val="minor"/>
      </rPr>
      <t xml:space="preserve">EDUC2245* </t>
    </r>
    <r>
      <rPr>
        <sz val="11"/>
        <color theme="1"/>
        <rFont val="Calibri"/>
        <family val="2"/>
        <scheme val="minor"/>
      </rPr>
      <t>Understanding Cultural Diversity</t>
    </r>
  </si>
  <si>
    <t>Revised:  December 2021</t>
  </si>
  <si>
    <t>GEOL2111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</si>
</sst>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i/>
      <sz val="9"/>
      <color rgb="FF0070C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3" fillId="0" borderId="6" xfId="0" applyFont="1" applyBorder="1" applyAlignment="1"/>
    <xf numFmtId="0" fontId="0" fillId="5" borderId="0" xfId="0" applyFill="1"/>
    <xf numFmtId="0" fontId="19" fillId="0" borderId="0" xfId="0" applyFont="1" applyFill="1"/>
    <xf numFmtId="0" fontId="22" fillId="0" borderId="0" xfId="0" applyFont="1" applyFill="1"/>
    <xf numFmtId="0" fontId="1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0" fillId="6" borderId="1" xfId="0" applyFill="1" applyBorder="1"/>
    <xf numFmtId="0" fontId="25" fillId="0" borderId="6" xfId="0" applyFont="1" applyFill="1" applyBorder="1" applyAlignment="1">
      <alignment horizontal="center" vertical="top" wrapText="1"/>
    </xf>
    <xf numFmtId="0" fontId="27" fillId="6" borderId="0" xfId="0" applyFont="1" applyFill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1" applyFill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CC"/>
      <color rgb="FF33CCCC"/>
      <color rgb="FFFFCCFF"/>
      <color rgb="FFFF3399"/>
      <color rgb="FFFF66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4A748B55-075A-441D-A338-303A128B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6AEA6-4F16-453C-B7CE-A70C916268F9}">
  <sheetPr>
    <pageSetUpPr fitToPage="1"/>
  </sheetPr>
  <dimension ref="A1:L41"/>
  <sheetViews>
    <sheetView showGridLines="0" tabSelected="1" view="pageLayout" zoomScaleNormal="100" workbookViewId="0">
      <selection activeCell="A3" sqref="A3"/>
    </sheetView>
  </sheetViews>
  <sheetFormatPr defaultRowHeight="15" x14ac:dyDescent="0.25"/>
  <cols>
    <col min="1" max="1" width="31.28515625" style="1" customWidth="1"/>
    <col min="2" max="2" width="43.28515625" style="1" customWidth="1"/>
    <col min="3" max="4" width="9.140625" style="1"/>
    <col min="5" max="5" width="5" customWidth="1"/>
    <col min="6" max="6" width="31" style="1" customWidth="1"/>
    <col min="7" max="7" width="36.85546875" style="1" customWidth="1"/>
    <col min="8" max="9" width="9.140625" style="1"/>
    <col min="10" max="10" width="21.5703125" style="6" customWidth="1"/>
    <col min="11" max="12" width="9.140625" style="6"/>
  </cols>
  <sheetData>
    <row r="1" spans="1:10" ht="23.25" x14ac:dyDescent="0.35">
      <c r="A1" s="12" t="s">
        <v>31</v>
      </c>
      <c r="B1" s="10"/>
      <c r="C1" s="10"/>
      <c r="D1" s="10"/>
      <c r="E1" s="10"/>
      <c r="F1" s="10"/>
      <c r="G1" s="52" t="s">
        <v>51</v>
      </c>
      <c r="H1" s="52"/>
      <c r="I1" s="52"/>
    </row>
    <row r="2" spans="1:10" ht="23.25" x14ac:dyDescent="0.35">
      <c r="A2" s="12" t="s">
        <v>24</v>
      </c>
      <c r="B2" s="11"/>
      <c r="C2" s="11"/>
      <c r="D2" s="11"/>
      <c r="E2" s="11"/>
      <c r="F2" s="11"/>
      <c r="G2" s="52" t="s">
        <v>52</v>
      </c>
      <c r="H2" s="52"/>
      <c r="I2" s="52"/>
    </row>
    <row r="3" spans="1:10" ht="26.25" customHeight="1" x14ac:dyDescent="0.3">
      <c r="A3" s="12"/>
      <c r="G3" s="17" t="s">
        <v>49</v>
      </c>
      <c r="H3" s="53" t="s">
        <v>50</v>
      </c>
      <c r="I3" s="54"/>
    </row>
    <row r="4" spans="1:10" ht="7.5" customHeight="1" x14ac:dyDescent="0.25">
      <c r="A4" s="2"/>
      <c r="B4" s="2"/>
      <c r="C4" s="2"/>
      <c r="D4" s="2"/>
      <c r="E4" s="25"/>
      <c r="F4" s="2"/>
      <c r="G4" s="2"/>
      <c r="H4" s="2"/>
      <c r="I4" s="2"/>
    </row>
    <row r="5" spans="1:10" ht="21" x14ac:dyDescent="0.35">
      <c r="A5" s="45" t="s">
        <v>0</v>
      </c>
      <c r="B5" s="46"/>
      <c r="C5" s="46"/>
      <c r="D5" s="47"/>
      <c r="E5" s="25"/>
      <c r="F5" s="45" t="s">
        <v>8</v>
      </c>
      <c r="G5" s="46"/>
      <c r="H5" s="46"/>
      <c r="I5" s="47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25"/>
      <c r="F6" s="3" t="s">
        <v>1</v>
      </c>
      <c r="G6" s="3" t="s">
        <v>2</v>
      </c>
      <c r="H6" s="3" t="s">
        <v>3</v>
      </c>
      <c r="I6" s="3" t="s">
        <v>4</v>
      </c>
    </row>
    <row r="7" spans="1:10" ht="15.75" x14ac:dyDescent="0.25">
      <c r="A7" s="29" t="s">
        <v>5</v>
      </c>
      <c r="B7" s="29" t="s">
        <v>6</v>
      </c>
      <c r="C7" s="5">
        <v>1</v>
      </c>
      <c r="D7" s="5"/>
      <c r="E7" s="25"/>
      <c r="F7" s="28" t="s">
        <v>79</v>
      </c>
      <c r="G7" s="40" t="s">
        <v>92</v>
      </c>
      <c r="H7" s="5">
        <v>3</v>
      </c>
      <c r="I7" s="5"/>
    </row>
    <row r="8" spans="1:10" ht="15.75" x14ac:dyDescent="0.25">
      <c r="A8" s="34" t="s">
        <v>65</v>
      </c>
      <c r="B8" s="35" t="s">
        <v>64</v>
      </c>
      <c r="C8" s="5">
        <v>3</v>
      </c>
      <c r="D8" s="5"/>
      <c r="E8" s="25"/>
      <c r="F8" s="29" t="s">
        <v>9</v>
      </c>
      <c r="G8" s="29" t="s">
        <v>83</v>
      </c>
      <c r="H8" s="5">
        <v>3</v>
      </c>
      <c r="I8" s="5"/>
      <c r="J8" s="26"/>
    </row>
    <row r="9" spans="1:10" ht="15.75" x14ac:dyDescent="0.25">
      <c r="A9" s="29" t="s">
        <v>61</v>
      </c>
      <c r="B9" s="30" t="s">
        <v>75</v>
      </c>
      <c r="C9" s="5" t="s">
        <v>44</v>
      </c>
      <c r="D9" s="5"/>
      <c r="E9" s="25"/>
      <c r="F9" s="29" t="s">
        <v>63</v>
      </c>
      <c r="G9" s="30" t="s">
        <v>69</v>
      </c>
      <c r="H9" s="5">
        <v>4</v>
      </c>
      <c r="I9" s="5"/>
      <c r="J9" s="27"/>
    </row>
    <row r="10" spans="1:10" ht="15.75" x14ac:dyDescent="0.25">
      <c r="A10" s="31" t="s">
        <v>62</v>
      </c>
      <c r="B10" s="36" t="s">
        <v>66</v>
      </c>
      <c r="C10" s="5">
        <v>3</v>
      </c>
      <c r="D10" s="5"/>
      <c r="E10" s="25"/>
      <c r="F10" s="31" t="s">
        <v>56</v>
      </c>
      <c r="G10" s="29" t="s">
        <v>7</v>
      </c>
      <c r="H10" s="5">
        <v>3</v>
      </c>
      <c r="I10" s="5"/>
    </row>
    <row r="11" spans="1:10" ht="15.75" x14ac:dyDescent="0.25">
      <c r="A11" s="29" t="s">
        <v>70</v>
      </c>
      <c r="B11" s="29" t="s">
        <v>71</v>
      </c>
      <c r="C11" s="5">
        <v>3</v>
      </c>
      <c r="D11" s="5"/>
      <c r="E11" s="25"/>
      <c r="F11" s="30" t="s">
        <v>26</v>
      </c>
      <c r="G11" s="29" t="s">
        <v>76</v>
      </c>
      <c r="H11" s="5">
        <v>4</v>
      </c>
      <c r="I11" s="5"/>
    </row>
    <row r="12" spans="1:10" ht="18.75" x14ac:dyDescent="0.3">
      <c r="A12" s="22"/>
      <c r="B12" s="23"/>
      <c r="C12" s="18" t="s">
        <v>60</v>
      </c>
      <c r="D12" s="19" t="s">
        <v>3</v>
      </c>
      <c r="E12" s="25"/>
      <c r="F12" s="20"/>
      <c r="G12" s="21"/>
      <c r="H12" s="18">
        <f>SUM(H7:H11)</f>
        <v>17</v>
      </c>
      <c r="I12" s="19" t="s">
        <v>3</v>
      </c>
    </row>
    <row r="13" spans="1:10" ht="18.75" x14ac:dyDescent="0.3">
      <c r="A13" s="22"/>
      <c r="B13" s="23"/>
      <c r="C13" s="18"/>
      <c r="D13" s="19"/>
      <c r="E13" s="25"/>
      <c r="F13" s="48" t="s">
        <v>82</v>
      </c>
      <c r="G13" s="49"/>
      <c r="H13" s="49"/>
      <c r="I13" s="50"/>
    </row>
    <row r="14" spans="1:10" ht="21" x14ac:dyDescent="0.35">
      <c r="A14" s="45" t="s">
        <v>12</v>
      </c>
      <c r="B14" s="46"/>
      <c r="C14" s="46"/>
      <c r="D14" s="47"/>
      <c r="E14" s="25"/>
      <c r="F14" s="45" t="s">
        <v>13</v>
      </c>
      <c r="G14" s="46"/>
      <c r="H14" s="46"/>
      <c r="I14" s="47"/>
    </row>
    <row r="15" spans="1:10" x14ac:dyDescent="0.25">
      <c r="A15" s="3" t="s">
        <v>1</v>
      </c>
      <c r="B15" s="3" t="s">
        <v>2</v>
      </c>
      <c r="C15" s="3" t="s">
        <v>3</v>
      </c>
      <c r="D15" s="3" t="s">
        <v>4</v>
      </c>
      <c r="E15" s="25"/>
      <c r="F15" s="3" t="s">
        <v>1</v>
      </c>
      <c r="G15" s="3" t="s">
        <v>2</v>
      </c>
      <c r="H15" s="3" t="s">
        <v>3</v>
      </c>
      <c r="I15" s="3" t="s">
        <v>4</v>
      </c>
    </row>
    <row r="16" spans="1:10" ht="15.75" x14ac:dyDescent="0.25">
      <c r="A16" s="29" t="s">
        <v>10</v>
      </c>
      <c r="B16" s="4" t="s">
        <v>11</v>
      </c>
      <c r="C16" s="5">
        <v>3</v>
      </c>
      <c r="D16" s="5"/>
      <c r="E16" s="25"/>
      <c r="F16" s="41" t="s">
        <v>14</v>
      </c>
      <c r="G16" s="29" t="s">
        <v>68</v>
      </c>
      <c r="H16" s="5">
        <v>3</v>
      </c>
      <c r="I16" s="5"/>
    </row>
    <row r="17" spans="1:9" ht="15.75" x14ac:dyDescent="0.25">
      <c r="A17" s="30" t="s">
        <v>25</v>
      </c>
      <c r="B17" s="4" t="s">
        <v>30</v>
      </c>
      <c r="C17" s="5">
        <v>4</v>
      </c>
      <c r="D17" s="5"/>
      <c r="E17" s="25"/>
      <c r="F17" s="32" t="s">
        <v>78</v>
      </c>
      <c r="G17" s="42" t="s">
        <v>93</v>
      </c>
      <c r="H17" s="5">
        <v>3</v>
      </c>
      <c r="I17" s="5"/>
    </row>
    <row r="18" spans="1:9" ht="15.75" x14ac:dyDescent="0.25">
      <c r="A18" s="30" t="s">
        <v>29</v>
      </c>
      <c r="B18" s="4" t="s">
        <v>77</v>
      </c>
      <c r="C18" s="5">
        <v>4</v>
      </c>
      <c r="D18" s="5"/>
      <c r="E18" s="25"/>
      <c r="F18" s="29" t="s">
        <v>33</v>
      </c>
      <c r="G18" s="29" t="s">
        <v>34</v>
      </c>
      <c r="H18" s="5">
        <v>3</v>
      </c>
      <c r="I18" s="5"/>
    </row>
    <row r="19" spans="1:9" ht="15.75" x14ac:dyDescent="0.25">
      <c r="A19" s="31" t="s">
        <v>57</v>
      </c>
      <c r="B19" s="4" t="s">
        <v>7</v>
      </c>
      <c r="C19" s="5">
        <v>3</v>
      </c>
      <c r="D19" s="5"/>
      <c r="E19" s="25"/>
      <c r="F19" s="36" t="s">
        <v>28</v>
      </c>
      <c r="G19" s="29" t="s">
        <v>42</v>
      </c>
      <c r="H19" s="5">
        <v>4</v>
      </c>
      <c r="I19" s="5"/>
    </row>
    <row r="20" spans="1:9" ht="15.75" x14ac:dyDescent="0.25">
      <c r="A20" s="30" t="s">
        <v>45</v>
      </c>
      <c r="B20" s="4" t="s">
        <v>87</v>
      </c>
      <c r="C20" s="5">
        <v>4</v>
      </c>
      <c r="D20" s="5"/>
      <c r="E20" s="25"/>
      <c r="F20" s="29" t="s">
        <v>55</v>
      </c>
      <c r="G20" s="29" t="s">
        <v>7</v>
      </c>
      <c r="H20" s="5">
        <v>3</v>
      </c>
      <c r="I20" s="5"/>
    </row>
    <row r="21" spans="1:9" ht="18.75" x14ac:dyDescent="0.3">
      <c r="A21" s="7"/>
      <c r="B21" s="8"/>
      <c r="C21" s="18">
        <f>SUM(C16:C20)</f>
        <v>18</v>
      </c>
      <c r="D21" s="19" t="s">
        <v>3</v>
      </c>
      <c r="E21" s="25"/>
      <c r="F21" s="48" t="s">
        <v>54</v>
      </c>
      <c r="G21" s="49"/>
      <c r="H21" s="18">
        <f>SUM(H16:H20)</f>
        <v>16</v>
      </c>
      <c r="I21" s="19" t="s">
        <v>3</v>
      </c>
    </row>
    <row r="22" spans="1:9" ht="21" x14ac:dyDescent="0.35">
      <c r="A22" s="45" t="s">
        <v>15</v>
      </c>
      <c r="B22" s="46"/>
      <c r="C22" s="46"/>
      <c r="D22" s="47"/>
      <c r="E22" s="25"/>
      <c r="F22" s="45" t="s">
        <v>16</v>
      </c>
      <c r="G22" s="46"/>
      <c r="H22" s="46"/>
      <c r="I22" s="47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25"/>
      <c r="F23" s="3" t="s">
        <v>1</v>
      </c>
      <c r="G23" s="3" t="s">
        <v>2</v>
      </c>
      <c r="H23" s="3" t="s">
        <v>3</v>
      </c>
      <c r="I23" s="3" t="s">
        <v>4</v>
      </c>
    </row>
    <row r="24" spans="1:9" ht="15.75" x14ac:dyDescent="0.25">
      <c r="A24" s="38" t="s">
        <v>41</v>
      </c>
      <c r="B24" s="4" t="s">
        <v>72</v>
      </c>
      <c r="C24" s="5">
        <v>3</v>
      </c>
      <c r="D24" s="5"/>
      <c r="E24" s="25"/>
      <c r="F24" s="29" t="s">
        <v>19</v>
      </c>
      <c r="G24" s="4" t="s">
        <v>36</v>
      </c>
      <c r="H24" s="5">
        <v>3</v>
      </c>
      <c r="I24" s="5"/>
    </row>
    <row r="25" spans="1:9" ht="15.75" x14ac:dyDescent="0.25">
      <c r="A25" s="39" t="s">
        <v>91</v>
      </c>
      <c r="B25" s="4" t="s">
        <v>67</v>
      </c>
      <c r="C25" s="5">
        <v>3</v>
      </c>
      <c r="D25" s="5"/>
      <c r="E25" s="25"/>
      <c r="F25" s="29" t="s">
        <v>17</v>
      </c>
      <c r="G25" s="4" t="s">
        <v>18</v>
      </c>
      <c r="H25" s="5">
        <v>3</v>
      </c>
      <c r="I25" s="5"/>
    </row>
    <row r="26" spans="1:9" ht="15.75" x14ac:dyDescent="0.25">
      <c r="A26" s="30" t="s">
        <v>27</v>
      </c>
      <c r="B26" s="4" t="s">
        <v>88</v>
      </c>
      <c r="C26" s="5">
        <v>4</v>
      </c>
      <c r="D26" s="5"/>
      <c r="E26" s="25"/>
      <c r="F26" s="4" t="s">
        <v>58</v>
      </c>
      <c r="G26" s="4" t="s">
        <v>7</v>
      </c>
      <c r="H26" s="5">
        <v>3</v>
      </c>
      <c r="I26" s="5"/>
    </row>
    <row r="27" spans="1:9" ht="15.75" x14ac:dyDescent="0.25">
      <c r="A27" s="36" t="s">
        <v>46</v>
      </c>
      <c r="B27" s="4" t="s">
        <v>89</v>
      </c>
      <c r="C27" s="5">
        <v>4</v>
      </c>
      <c r="D27" s="5"/>
      <c r="E27" s="25"/>
      <c r="F27" s="31" t="s">
        <v>95</v>
      </c>
      <c r="G27" s="29" t="s">
        <v>81</v>
      </c>
      <c r="H27" s="5">
        <v>2</v>
      </c>
      <c r="I27" s="5"/>
    </row>
    <row r="28" spans="1:9" ht="15.75" x14ac:dyDescent="0.25">
      <c r="A28" s="13"/>
      <c r="B28" s="8"/>
      <c r="C28" s="18">
        <f>SUM(C23:C27)</f>
        <v>14</v>
      </c>
      <c r="D28" s="19" t="s">
        <v>3</v>
      </c>
      <c r="E28" s="25"/>
      <c r="F28" s="4" t="s">
        <v>59</v>
      </c>
      <c r="G28" s="4" t="s">
        <v>7</v>
      </c>
      <c r="H28" s="5">
        <v>3</v>
      </c>
      <c r="I28" s="5"/>
    </row>
    <row r="29" spans="1:9" ht="18.75" x14ac:dyDescent="0.3">
      <c r="A29" s="13"/>
      <c r="B29" s="8"/>
      <c r="C29" s="18"/>
      <c r="D29" s="19"/>
      <c r="E29" s="25"/>
      <c r="F29" s="48" t="s">
        <v>53</v>
      </c>
      <c r="G29" s="49"/>
      <c r="H29" s="18">
        <f>SUM(H24:H28)</f>
        <v>14</v>
      </c>
      <c r="I29" s="19" t="s">
        <v>3</v>
      </c>
    </row>
    <row r="30" spans="1:9" ht="21" x14ac:dyDescent="0.35">
      <c r="A30" s="45" t="s">
        <v>20</v>
      </c>
      <c r="B30" s="46"/>
      <c r="C30" s="46"/>
      <c r="D30" s="47"/>
      <c r="E30" s="25"/>
      <c r="F30" s="45" t="s">
        <v>21</v>
      </c>
      <c r="G30" s="46"/>
      <c r="H30" s="46"/>
      <c r="I30" s="47"/>
    </row>
    <row r="31" spans="1:9" x14ac:dyDescent="0.25">
      <c r="A31" s="3" t="s">
        <v>1</v>
      </c>
      <c r="B31" s="3" t="s">
        <v>2</v>
      </c>
      <c r="C31" s="3" t="s">
        <v>3</v>
      </c>
      <c r="D31" s="3" t="s">
        <v>4</v>
      </c>
      <c r="E31" s="25"/>
      <c r="F31" s="3" t="s">
        <v>1</v>
      </c>
      <c r="G31" s="3" t="s">
        <v>2</v>
      </c>
      <c r="H31" s="3" t="s">
        <v>3</v>
      </c>
      <c r="I31" s="3" t="s">
        <v>4</v>
      </c>
    </row>
    <row r="32" spans="1:9" ht="15.75" x14ac:dyDescent="0.25">
      <c r="A32" s="29" t="s">
        <v>37</v>
      </c>
      <c r="B32" s="4" t="s">
        <v>32</v>
      </c>
      <c r="C32" s="5">
        <v>1</v>
      </c>
      <c r="D32" s="5"/>
      <c r="E32" s="25"/>
      <c r="F32" s="29" t="s">
        <v>39</v>
      </c>
      <c r="G32" s="4" t="s">
        <v>35</v>
      </c>
      <c r="H32" s="5">
        <v>2</v>
      </c>
      <c r="I32" s="5"/>
    </row>
    <row r="33" spans="1:12" ht="15.75" x14ac:dyDescent="0.25">
      <c r="A33" s="29" t="s">
        <v>38</v>
      </c>
      <c r="B33" s="4" t="s">
        <v>73</v>
      </c>
      <c r="C33" s="5">
        <v>2</v>
      </c>
      <c r="D33" s="5"/>
      <c r="E33" s="25"/>
      <c r="F33" s="38" t="s">
        <v>40</v>
      </c>
      <c r="G33" s="4" t="s">
        <v>22</v>
      </c>
      <c r="H33" s="5">
        <v>10</v>
      </c>
      <c r="I33" s="5"/>
    </row>
    <row r="34" spans="1:12" ht="15.75" customHeight="1" x14ac:dyDescent="0.25">
      <c r="A34" s="38" t="s">
        <v>43</v>
      </c>
      <c r="B34" s="4" t="s">
        <v>74</v>
      </c>
      <c r="C34" s="5">
        <v>3</v>
      </c>
      <c r="D34" s="5"/>
      <c r="E34" s="25"/>
      <c r="F34" s="15"/>
      <c r="G34" s="14"/>
      <c r="H34" s="18">
        <f>SUM(H32:H33)</f>
        <v>12</v>
      </c>
      <c r="I34" s="19" t="s">
        <v>3</v>
      </c>
    </row>
    <row r="35" spans="1:12" ht="15.75" customHeight="1" x14ac:dyDescent="0.25">
      <c r="A35" s="36" t="s">
        <v>47</v>
      </c>
      <c r="B35" s="4" t="s">
        <v>90</v>
      </c>
      <c r="C35" s="5">
        <v>4</v>
      </c>
      <c r="D35" s="5"/>
      <c r="E35" s="25"/>
      <c r="F35" s="59" t="s">
        <v>84</v>
      </c>
      <c r="G35" s="60"/>
      <c r="H35" s="60"/>
      <c r="I35" s="61"/>
    </row>
    <row r="36" spans="1:12" ht="15.75" x14ac:dyDescent="0.25">
      <c r="A36" s="16" t="s">
        <v>48</v>
      </c>
      <c r="B36" s="16"/>
      <c r="C36" s="5">
        <v>3</v>
      </c>
      <c r="D36" s="5"/>
      <c r="E36" s="25"/>
      <c r="F36" s="62"/>
      <c r="G36" s="63"/>
      <c r="H36" s="63"/>
      <c r="I36" s="64"/>
      <c r="L36" s="9"/>
    </row>
    <row r="37" spans="1:12" ht="15.75" x14ac:dyDescent="0.25">
      <c r="A37" s="24"/>
      <c r="B37" s="24"/>
      <c r="C37" s="18">
        <f>SUM(C32:C36)</f>
        <v>13</v>
      </c>
      <c r="D37" s="19" t="s">
        <v>3</v>
      </c>
      <c r="E37" s="25"/>
      <c r="F37" s="62"/>
      <c r="G37" s="63"/>
      <c r="H37" s="63"/>
      <c r="I37" s="64"/>
    </row>
    <row r="38" spans="1:12" ht="33.75" customHeight="1" x14ac:dyDescent="0.25">
      <c r="A38" s="43" t="s">
        <v>85</v>
      </c>
      <c r="B38" s="43"/>
      <c r="C38" s="43"/>
      <c r="D38" s="43"/>
      <c r="E38" s="25"/>
      <c r="F38" s="65"/>
      <c r="G38" s="66"/>
      <c r="H38" s="66"/>
      <c r="I38" s="67"/>
    </row>
    <row r="39" spans="1:12" ht="18.75" x14ac:dyDescent="0.3">
      <c r="A39" s="44" t="s">
        <v>86</v>
      </c>
      <c r="B39" s="44"/>
      <c r="C39" s="44"/>
      <c r="D39" s="44"/>
      <c r="E39" s="25"/>
      <c r="F39" s="55" t="s">
        <v>23</v>
      </c>
      <c r="G39" s="56"/>
      <c r="H39" s="56"/>
      <c r="I39" s="57"/>
    </row>
    <row r="40" spans="1:12" ht="15.75" x14ac:dyDescent="0.25">
      <c r="F40" s="58" t="s">
        <v>80</v>
      </c>
      <c r="G40" s="58"/>
      <c r="H40" s="58"/>
      <c r="I40" s="58"/>
    </row>
    <row r="41" spans="1:12" s="6" customFormat="1" x14ac:dyDescent="0.25">
      <c r="A41" s="37"/>
      <c r="B41" s="33"/>
      <c r="C41" s="33"/>
      <c r="D41" s="33"/>
      <c r="F41" s="33"/>
      <c r="G41" s="51" t="s">
        <v>94</v>
      </c>
      <c r="H41" s="51"/>
      <c r="I41" s="51"/>
    </row>
  </sheetData>
  <sheetProtection algorithmName="SHA-512" hashValue="Ph5RvvRrG4bjkYuavCSdn8iCZBatWUo4DAUeA3gcrpSspOq1OeuLPVgpJPu4dQmLyLLqLm/XmB5+UKd+BbHY9w==" saltValue="RFFDiy/Rs2SY+snKW7Hgiw==" spinCount="100000" sheet="1" objects="1" scenarios="1" selectLockedCells="1" selectUnlockedCells="1"/>
  <mergeCells count="20">
    <mergeCell ref="G41:I41"/>
    <mergeCell ref="F22:I22"/>
    <mergeCell ref="G1:I1"/>
    <mergeCell ref="G2:I2"/>
    <mergeCell ref="H3:I3"/>
    <mergeCell ref="F39:I39"/>
    <mergeCell ref="F40:I40"/>
    <mergeCell ref="F35:I38"/>
    <mergeCell ref="A5:D5"/>
    <mergeCell ref="F5:I5"/>
    <mergeCell ref="F13:I13"/>
    <mergeCell ref="A14:D14"/>
    <mergeCell ref="F14:I14"/>
    <mergeCell ref="A38:D38"/>
    <mergeCell ref="A39:D39"/>
    <mergeCell ref="A22:D22"/>
    <mergeCell ref="F21:G21"/>
    <mergeCell ref="F29:G29"/>
    <mergeCell ref="A30:D30"/>
    <mergeCell ref="F30:I30"/>
  </mergeCells>
  <pageMargins left="0.7" right="0.7" top="0.75" bottom="0.75" header="0.3" footer="0.3"/>
  <pageSetup scale="66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DE280-8D5C-4D1A-B5F0-AB08B7B15B62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305824f-a002-497a-8ea7-b1c9e591a7c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AYA Earth Science</vt:lpstr>
      <vt:lpstr>'AYA Earth Science'!Print_Area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2022-09-27T19:56:19Z</cp:lastPrinted>
  <dcterms:created xsi:type="dcterms:W3CDTF">2021-01-07T20:46:28Z</dcterms:created>
  <dcterms:modified xsi:type="dcterms:W3CDTF">2022-12-08T15:49:27Z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