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6F33F945-034D-4AA5-95B2-01691D440943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Multi Age IS" sheetId="4" r:id="rId1"/>
  </sheets>
  <definedNames>
    <definedName name="_xlnm.Print_Area" localSheetId="0">'Multi Age IS'!$A$1:$J$47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4" l="1"/>
  <c r="C38" i="4"/>
  <c r="H29" i="4"/>
  <c r="C30" i="4"/>
  <c r="H21" i="4"/>
  <c r="C21" i="4"/>
  <c r="H12" i="4"/>
  <c r="C13" i="4"/>
  <c r="H40" i="4" l="1"/>
  <c r="H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F0044B07-BC66-466F-AFA5-5442F1CD2AC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B10" authorId="0" shapeId="0" xr:uid="{829BFDA6-5AC6-4959-8848-EA8D4792AEE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B22ED190-C2EC-4EBF-8769-2B35E7F5110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1" authorId="0" shapeId="0" xr:uid="{CEE97B52-BFBF-4303-AC13-67023C6FE40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B12" authorId="0" shapeId="0" xr:uid="{D7095850-EA34-468B-BD04-947280BD72B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9" authorId="0" shapeId="0" xr:uid="{2F6E1122-B7FF-46BA-84CA-E6003B7D700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20" authorId="0" shapeId="0" xr:uid="{FE57D468-BC60-48C8-AE82-1B5A5E7C534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0" authorId="0" shapeId="0" xr:uid="{A1918A48-8100-44E5-A114-BC1C819A274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29" authorId="0" shapeId="0" xr:uid="{E6906F84-E3C1-4219-8D90-3B47688CEE2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</commentList>
</comments>
</file>

<file path=xl/sharedStrings.xml><?xml version="1.0" encoding="utf-8"?>
<sst xmlns="http://schemas.openxmlformats.org/spreadsheetml/2006/main" count="152" uniqueCount="111">
  <si>
    <t>Fall of Freshman Year</t>
  </si>
  <si>
    <t>Course</t>
  </si>
  <si>
    <t>Description</t>
  </si>
  <si>
    <t>Hrs</t>
  </si>
  <si>
    <t>Done</t>
  </si>
  <si>
    <t>First Year Experience</t>
  </si>
  <si>
    <t>Spring of Freshman Year</t>
  </si>
  <si>
    <t>ENGL1105</t>
  </si>
  <si>
    <t>Composition &amp; Argumentation</t>
  </si>
  <si>
    <t>PSYC2130</t>
  </si>
  <si>
    <t>Child &amp; Adolescent Psychology</t>
  </si>
  <si>
    <t>Fall of Sophomore Year</t>
  </si>
  <si>
    <t>Spring of Sophomore Year</t>
  </si>
  <si>
    <t>EDIS2250</t>
  </si>
  <si>
    <t>EDUC2230</t>
  </si>
  <si>
    <t>Foundations of Literacy</t>
  </si>
  <si>
    <t>Fall of Junior Year</t>
  </si>
  <si>
    <t>Spring of Junior Year</t>
  </si>
  <si>
    <t>EDRE2202*</t>
  </si>
  <si>
    <t>MATH2410</t>
  </si>
  <si>
    <t>EDUC3310</t>
  </si>
  <si>
    <t>Curriculum &amp; Assessment</t>
  </si>
  <si>
    <t>EDRE3305</t>
  </si>
  <si>
    <t>MATH2420</t>
  </si>
  <si>
    <t>See Education Advisor</t>
  </si>
  <si>
    <t>Fall of Senior Year</t>
  </si>
  <si>
    <t>Spring of Senior Year</t>
  </si>
  <si>
    <t>You must pass OAE content test before Student Teaching</t>
  </si>
  <si>
    <t>Degree Requirement Checklist</t>
  </si>
  <si>
    <t>Bachelor of Science Education</t>
  </si>
  <si>
    <t>School of Education</t>
  </si>
  <si>
    <t>EDIS3314</t>
  </si>
  <si>
    <t>EDIS3311</t>
  </si>
  <si>
    <t>Conditional Level 3 Admission Status</t>
  </si>
  <si>
    <t>1st 8 Weeks</t>
  </si>
  <si>
    <t>2nd 8 Weeks</t>
  </si>
  <si>
    <t>EDIS4423</t>
  </si>
  <si>
    <t>EDIS4283</t>
  </si>
  <si>
    <t>Inter-Prof/Parent Collaboration</t>
  </si>
  <si>
    <t>Teacher Education Capstone I</t>
  </si>
  <si>
    <t>SIGN1010</t>
  </si>
  <si>
    <t>EDIS2252</t>
  </si>
  <si>
    <t>EDIS3254</t>
  </si>
  <si>
    <t>PSYC2170</t>
  </si>
  <si>
    <t>Educational Psychology</t>
  </si>
  <si>
    <t>Total Hours  121</t>
  </si>
  <si>
    <t>EDIS4425</t>
  </si>
  <si>
    <t>Teacher Education Capstone II</t>
  </si>
  <si>
    <t>EDIS3285*</t>
  </si>
  <si>
    <t>EDIS4485*</t>
  </si>
  <si>
    <t>EDIS4490*</t>
  </si>
  <si>
    <t>EDIS4590*</t>
  </si>
  <si>
    <t>EDIS4585*</t>
  </si>
  <si>
    <t>Bold indicates HQT classes</t>
  </si>
  <si>
    <t>UNIV1100</t>
  </si>
  <si>
    <t>Teaching Reading in Content Area</t>
  </si>
  <si>
    <t>Multi Age Intervention Specialist</t>
  </si>
  <si>
    <t>Level 3 Admission Review</t>
  </si>
  <si>
    <t>GEP: Global Perspective</t>
  </si>
  <si>
    <t>GEP: Historical Perspective</t>
  </si>
  <si>
    <t>GEP: Fine &amp; Performing Arts</t>
  </si>
  <si>
    <t>GEP: Ethical Insight &amp; Reasoning</t>
  </si>
  <si>
    <t>GEP: Literature</t>
  </si>
  <si>
    <t>Revised:  December 2021</t>
  </si>
  <si>
    <t>K-12 (EDIS)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</si>
  <si>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</si>
  <si>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</si>
  <si>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</si>
  <si>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</si>
  <si>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</si>
  <si>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NTSC1110 Scientific Reasoning/Meth</t>
  </si>
  <si>
    <t>Exceptional Learning Needs (ELN)</t>
  </si>
  <si>
    <t>Educ Media, Technology, &amp; Computer</t>
  </si>
  <si>
    <t>Matching Books with Learners</t>
  </si>
  <si>
    <t>Teach Phonics: Read, Write, Spell</t>
  </si>
  <si>
    <t>Introduction to Sign Language</t>
  </si>
  <si>
    <t>Mathematics for Elem Teachers 1</t>
  </si>
  <si>
    <t>Move/Hlth/Adapt Tech Except Need</t>
  </si>
  <si>
    <t>Mathematics for Elem Teachers 2</t>
  </si>
  <si>
    <t>Ass/Interv Planning Exceptional Child</t>
  </si>
  <si>
    <t>Behavior Interv/Classroom Mgmt</t>
  </si>
  <si>
    <t>Foundations for Intervention</t>
  </si>
  <si>
    <t>Communication: Lang/Cult/Literacy</t>
  </si>
  <si>
    <t>Instruc: Accom/Alter/Strat Early</t>
  </si>
  <si>
    <t>Clinical Practice: IS 1</t>
  </si>
  <si>
    <t>Instruc Env/Curr/Strat Mild/Sec</t>
  </si>
  <si>
    <t>Clinical Practice: IS 2</t>
  </si>
  <si>
    <t>PSCI2251 Physical Science by Inquiry 1</t>
  </si>
  <si>
    <t>GEP: Human Behavior</t>
  </si>
  <si>
    <t>PSYC1101 Introduction to Psychology</t>
  </si>
  <si>
    <t>GEP: Engaged Citizenry</t>
  </si>
  <si>
    <t>PHIL2320 Ethics in Public/Private Life</t>
  </si>
  <si>
    <t>HUMA2225 Western Cultural</t>
  </si>
  <si>
    <t>GEP: Oral Communication</t>
  </si>
  <si>
    <t>MATH1100 Mathematics Core Course</t>
  </si>
  <si>
    <r>
      <t xml:space="preserve">ENGL2251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 xml:space="preserve">52 American Lit 1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2</t>
    </r>
  </si>
  <si>
    <t>THAR1000 Introduction to Theater</t>
  </si>
  <si>
    <r>
      <t xml:space="preserve">GEOG1125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 xml:space="preserve">2201 World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Cultural Geography</t>
    </r>
  </si>
  <si>
    <r>
      <t xml:space="preserve">App of Rsrch/Practice &amp; Seminar </t>
    </r>
    <r>
      <rPr>
        <i/>
        <sz val="9"/>
        <color rgb="FF0070C0"/>
        <rFont val="Calibri"/>
        <family val="2"/>
        <scheme val="minor"/>
      </rPr>
      <t>(MC &amp; AYA)</t>
    </r>
  </si>
  <si>
    <r>
      <t xml:space="preserve">App of Rsrch/Practice &amp; Seminar </t>
    </r>
    <r>
      <rPr>
        <i/>
        <sz val="9"/>
        <color rgb="FF0070C0"/>
        <rFont val="Calibri"/>
        <family val="2"/>
        <scheme val="minor"/>
      </rPr>
      <t>(EC)</t>
    </r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</si>
  <si>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</si>
  <si>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EDRE3287*</t>
  </si>
  <si>
    <t>Apply for Level 2 Admission in EDIS3285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</si>
  <si>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</si>
  <si>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</si>
  <si>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</si>
  <si>
    <r>
      <rPr>
        <b/>
        <sz val="12"/>
        <rFont val="Calibri"/>
        <family val="2"/>
        <scheme val="minor"/>
      </rPr>
      <t>EDUC1115*</t>
    </r>
    <r>
      <rPr>
        <sz val="11"/>
        <rFont val="Calibri"/>
        <family val="2"/>
        <scheme val="minor"/>
      </rPr>
      <t xml:space="preserve"> Intro to Teaching Profession</t>
    </r>
  </si>
  <si>
    <r>
      <rPr>
        <b/>
        <sz val="12"/>
        <rFont val="Calibri"/>
        <family val="2"/>
        <scheme val="minor"/>
      </rPr>
      <t>EDUC2245*</t>
    </r>
    <r>
      <rPr>
        <sz val="11"/>
        <rFont val="Calibri"/>
        <family val="2"/>
        <scheme val="minor"/>
      </rPr>
      <t xml:space="preserve"> Understanding Cultural Diversity</t>
    </r>
  </si>
  <si>
    <r>
      <rPr>
        <b/>
        <sz val="12"/>
        <rFont val="Calibri"/>
        <family val="2"/>
        <scheme val="minor"/>
      </rPr>
      <t>EDRE2204</t>
    </r>
    <r>
      <rPr>
        <sz val="12"/>
        <rFont val="Calibri"/>
        <family val="2"/>
        <scheme val="minor"/>
      </rPr>
      <t>*</t>
    </r>
  </si>
  <si>
    <t>EDIS4385*</t>
  </si>
  <si>
    <t>EDIS4386*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</si>
</sst>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3" fillId="0" borderId="6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7" borderId="0" xfId="0" applyFill="1"/>
    <xf numFmtId="0" fontId="16" fillId="0" borderId="0" xfId="0" applyFont="1" applyFill="1"/>
    <xf numFmtId="0" fontId="21" fillId="0" borderId="0" xfId="0" applyFont="1" applyFill="1"/>
    <xf numFmtId="0" fontId="25" fillId="0" borderId="0" xfId="0" applyFont="1" applyFill="1"/>
    <xf numFmtId="0" fontId="1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/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7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25" fillId="8" borderId="1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left" wrapText="1"/>
    </xf>
    <xf numFmtId="0" fontId="20" fillId="8" borderId="1" xfId="0" applyFont="1" applyFill="1" applyBorder="1" applyAlignment="1">
      <alignment horizontal="left"/>
    </xf>
    <xf numFmtId="0" fontId="25" fillId="8" borderId="1" xfId="0" applyFont="1" applyFill="1" applyBorder="1"/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9" fillId="6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6" fillId="0" borderId="0" xfId="1" applyAlignment="1">
      <alignment horizontal="righ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22" fillId="8" borderId="0" xfId="0" applyFont="1" applyFill="1" applyAlignment="1">
      <alignment horizontal="center" vertical="top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99FF33"/>
      <color rgb="FFFFFFCC"/>
      <color rgb="FFFFCCFF"/>
      <color rgb="FFCC99FF"/>
      <color rgb="FF33CCCC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0490ABF4-0017-4F6A-ACCE-CB7FD157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4D8D-D9D4-4185-B189-BFCE93175FCE}">
  <sheetPr>
    <tabColor theme="9" tint="0.79998168889431442"/>
    <pageSetUpPr fitToPage="1"/>
  </sheetPr>
  <dimension ref="A1:L48"/>
  <sheetViews>
    <sheetView showGridLines="0" tabSelected="1" view="pageLayout" zoomScaleNormal="100" workbookViewId="0">
      <selection activeCell="E45" sqref="E45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2.5703125" style="1" customWidth="1"/>
    <col min="8" max="9" width="9.140625" style="1"/>
    <col min="10" max="10" width="18.42578125" style="6" customWidth="1"/>
    <col min="11" max="11" width="9.140625" style="6"/>
    <col min="12" max="12" width="25.5703125" style="6" customWidth="1"/>
    <col min="13" max="13" width="20.7109375" customWidth="1"/>
  </cols>
  <sheetData>
    <row r="1" spans="1:12" ht="23.25" x14ac:dyDescent="0.35">
      <c r="A1" s="13" t="s">
        <v>30</v>
      </c>
      <c r="B1" s="11"/>
      <c r="C1" s="11"/>
      <c r="D1" s="11"/>
      <c r="E1" s="11"/>
      <c r="F1" s="11"/>
      <c r="G1" s="60" t="s">
        <v>29</v>
      </c>
      <c r="H1" s="60"/>
      <c r="I1" s="60"/>
    </row>
    <row r="2" spans="1:12" ht="23.25" x14ac:dyDescent="0.35">
      <c r="A2" s="13" t="s">
        <v>28</v>
      </c>
      <c r="B2" s="12"/>
      <c r="C2" s="12"/>
      <c r="D2" s="12"/>
      <c r="E2" s="12"/>
      <c r="F2" s="12"/>
      <c r="G2" s="60" t="s">
        <v>56</v>
      </c>
      <c r="H2" s="60"/>
      <c r="I2" s="60"/>
    </row>
    <row r="3" spans="1:12" ht="26.25" customHeight="1" x14ac:dyDescent="0.3">
      <c r="A3" s="13"/>
      <c r="G3" s="64" t="s">
        <v>64</v>
      </c>
      <c r="H3" s="64"/>
      <c r="I3" s="64"/>
    </row>
    <row r="4" spans="1:12" ht="7.5" customHeight="1" x14ac:dyDescent="0.25">
      <c r="A4" s="2"/>
      <c r="B4" s="2"/>
      <c r="C4" s="2"/>
      <c r="D4" s="2"/>
      <c r="E4" s="25"/>
      <c r="F4" s="2"/>
      <c r="G4" s="2"/>
      <c r="H4" s="2"/>
      <c r="I4" s="2"/>
    </row>
    <row r="5" spans="1:12" ht="21" x14ac:dyDescent="0.35">
      <c r="A5" s="57" t="s">
        <v>0</v>
      </c>
      <c r="B5" s="58"/>
      <c r="C5" s="58"/>
      <c r="D5" s="59"/>
      <c r="E5" s="25"/>
      <c r="F5" s="57" t="s">
        <v>6</v>
      </c>
      <c r="G5" s="58"/>
      <c r="H5" s="58"/>
      <c r="I5" s="59"/>
    </row>
    <row r="6" spans="1:12" x14ac:dyDescent="0.25">
      <c r="A6" s="3" t="s">
        <v>1</v>
      </c>
      <c r="B6" s="3" t="s">
        <v>2</v>
      </c>
      <c r="C6" s="3" t="s">
        <v>3</v>
      </c>
      <c r="D6" s="3" t="s">
        <v>4</v>
      </c>
      <c r="E6" s="25"/>
      <c r="F6" s="3" t="s">
        <v>1</v>
      </c>
      <c r="G6" s="3" t="s">
        <v>2</v>
      </c>
      <c r="H6" s="3" t="s">
        <v>3</v>
      </c>
      <c r="I6" s="3" t="s">
        <v>4</v>
      </c>
    </row>
    <row r="7" spans="1:12" ht="15.75" x14ac:dyDescent="0.25">
      <c r="A7" s="30" t="s">
        <v>54</v>
      </c>
      <c r="B7" s="30" t="s">
        <v>5</v>
      </c>
      <c r="C7" s="5">
        <v>1</v>
      </c>
      <c r="D7" s="5"/>
      <c r="E7" s="25"/>
      <c r="F7" s="29" t="s">
        <v>93</v>
      </c>
      <c r="G7" s="51" t="s">
        <v>106</v>
      </c>
      <c r="H7" s="5">
        <v>3</v>
      </c>
      <c r="I7" s="5"/>
      <c r="L7" s="28"/>
    </row>
    <row r="8" spans="1:12" ht="15.75" x14ac:dyDescent="0.25">
      <c r="A8" s="39" t="s">
        <v>69</v>
      </c>
      <c r="B8" s="40" t="s">
        <v>68</v>
      </c>
      <c r="C8" s="5">
        <v>3</v>
      </c>
      <c r="D8" s="5"/>
      <c r="E8" s="25"/>
      <c r="F8" s="30" t="s">
        <v>7</v>
      </c>
      <c r="G8" s="30" t="s">
        <v>8</v>
      </c>
      <c r="H8" s="5">
        <v>3</v>
      </c>
      <c r="I8" s="5"/>
      <c r="J8" s="27"/>
    </row>
    <row r="9" spans="1:12" ht="15.75" x14ac:dyDescent="0.25">
      <c r="A9" s="30" t="s">
        <v>65</v>
      </c>
      <c r="B9" s="30" t="s">
        <v>94</v>
      </c>
      <c r="C9" s="5">
        <v>3</v>
      </c>
      <c r="D9" s="5"/>
      <c r="E9" s="25"/>
      <c r="F9" s="30" t="s">
        <v>9</v>
      </c>
      <c r="G9" s="30" t="s">
        <v>10</v>
      </c>
      <c r="H9" s="5">
        <v>3</v>
      </c>
      <c r="I9" s="5"/>
    </row>
    <row r="10" spans="1:12" ht="15.75" x14ac:dyDescent="0.25">
      <c r="A10" s="32" t="s">
        <v>66</v>
      </c>
      <c r="B10" s="32" t="s">
        <v>70</v>
      </c>
      <c r="C10" s="5">
        <v>3</v>
      </c>
      <c r="D10" s="5"/>
      <c r="E10" s="25"/>
      <c r="F10" s="32" t="s">
        <v>67</v>
      </c>
      <c r="G10" s="31" t="s">
        <v>87</v>
      </c>
      <c r="H10" s="5">
        <v>4</v>
      </c>
      <c r="I10" s="5"/>
    </row>
    <row r="11" spans="1:12" ht="15.75" x14ac:dyDescent="0.25">
      <c r="A11" s="32" t="s">
        <v>60</v>
      </c>
      <c r="B11" s="31" t="s">
        <v>96</v>
      </c>
      <c r="C11" s="5">
        <v>3</v>
      </c>
      <c r="D11" s="5"/>
      <c r="E11" s="25"/>
      <c r="F11" s="53" t="s">
        <v>40</v>
      </c>
      <c r="G11" s="30" t="s">
        <v>75</v>
      </c>
      <c r="H11" s="5">
        <v>3</v>
      </c>
      <c r="I11" s="5"/>
      <c r="J11" s="26"/>
    </row>
    <row r="12" spans="1:12" ht="15.75" x14ac:dyDescent="0.25">
      <c r="A12" s="30" t="s">
        <v>88</v>
      </c>
      <c r="B12" s="30" t="s">
        <v>89</v>
      </c>
      <c r="C12" s="5">
        <v>3</v>
      </c>
      <c r="D12" s="9"/>
      <c r="E12" s="25"/>
      <c r="F12" s="7"/>
      <c r="G12" s="8"/>
      <c r="H12" s="23">
        <f>SUM(H7:H11)</f>
        <v>16</v>
      </c>
      <c r="I12" s="24" t="s">
        <v>3</v>
      </c>
      <c r="J12" s="27"/>
    </row>
    <row r="13" spans="1:12" ht="18.75" x14ac:dyDescent="0.3">
      <c r="A13" s="62" t="s">
        <v>24</v>
      </c>
      <c r="B13" s="63"/>
      <c r="C13" s="23">
        <f>SUM(C7:C12)</f>
        <v>16</v>
      </c>
      <c r="D13" s="24" t="s">
        <v>3</v>
      </c>
      <c r="E13" s="25"/>
      <c r="F13" s="55" t="s">
        <v>100</v>
      </c>
      <c r="G13" s="56"/>
      <c r="H13" s="56"/>
      <c r="I13" s="61"/>
    </row>
    <row r="14" spans="1:12" ht="21" x14ac:dyDescent="0.35">
      <c r="A14" s="57" t="s">
        <v>11</v>
      </c>
      <c r="B14" s="58"/>
      <c r="C14" s="58"/>
      <c r="D14" s="59"/>
      <c r="E14" s="25"/>
      <c r="F14" s="57" t="s">
        <v>12</v>
      </c>
      <c r="G14" s="58"/>
      <c r="H14" s="58"/>
      <c r="I14" s="59"/>
    </row>
    <row r="15" spans="1:12" x14ac:dyDescent="0.25">
      <c r="A15" s="3" t="s">
        <v>1</v>
      </c>
      <c r="B15" s="3" t="s">
        <v>2</v>
      </c>
      <c r="C15" s="3" t="s">
        <v>3</v>
      </c>
      <c r="D15" s="3" t="s">
        <v>4</v>
      </c>
      <c r="E15" s="25"/>
      <c r="F15" s="3" t="s">
        <v>1</v>
      </c>
      <c r="G15" s="3" t="s">
        <v>2</v>
      </c>
      <c r="H15" s="3" t="s">
        <v>3</v>
      </c>
      <c r="I15" s="3" t="s">
        <v>4</v>
      </c>
    </row>
    <row r="16" spans="1:12" ht="15.75" x14ac:dyDescent="0.25">
      <c r="A16" s="52" t="s">
        <v>14</v>
      </c>
      <c r="B16" s="4" t="s">
        <v>72</v>
      </c>
      <c r="C16" s="5">
        <v>3</v>
      </c>
      <c r="D16" s="5"/>
      <c r="E16" s="25"/>
      <c r="F16" s="49" t="s">
        <v>13</v>
      </c>
      <c r="G16" s="30" t="s">
        <v>71</v>
      </c>
      <c r="H16" s="5">
        <v>3</v>
      </c>
      <c r="I16" s="5"/>
    </row>
    <row r="17" spans="1:9" ht="15.75" x14ac:dyDescent="0.25">
      <c r="A17" s="50" t="s">
        <v>18</v>
      </c>
      <c r="B17" s="4" t="s">
        <v>15</v>
      </c>
      <c r="C17" s="5">
        <v>3</v>
      </c>
      <c r="D17" s="5"/>
      <c r="E17" s="25"/>
      <c r="F17" s="29" t="s">
        <v>41</v>
      </c>
      <c r="G17" s="30" t="s">
        <v>77</v>
      </c>
      <c r="H17" s="5">
        <v>3</v>
      </c>
      <c r="I17" s="5"/>
    </row>
    <row r="18" spans="1:9" ht="15.75" x14ac:dyDescent="0.25">
      <c r="A18" s="31" t="s">
        <v>19</v>
      </c>
      <c r="B18" s="4" t="s">
        <v>76</v>
      </c>
      <c r="C18" s="5">
        <v>4</v>
      </c>
      <c r="D18" s="5"/>
      <c r="E18" s="25"/>
      <c r="F18" s="35" t="s">
        <v>90</v>
      </c>
      <c r="G18" s="54" t="s">
        <v>107</v>
      </c>
      <c r="H18" s="5">
        <v>3</v>
      </c>
      <c r="I18" s="5"/>
    </row>
    <row r="19" spans="1:9" ht="15.75" x14ac:dyDescent="0.25">
      <c r="A19" s="29" t="s">
        <v>62</v>
      </c>
      <c r="B19" s="4" t="s">
        <v>95</v>
      </c>
      <c r="C19" s="5">
        <v>3</v>
      </c>
      <c r="D19" s="5"/>
      <c r="E19" s="25"/>
      <c r="F19" s="41" t="s">
        <v>23</v>
      </c>
      <c r="G19" s="30" t="s">
        <v>78</v>
      </c>
      <c r="H19" s="5">
        <v>4</v>
      </c>
      <c r="I19" s="5"/>
    </row>
    <row r="20" spans="1:9" ht="15.75" x14ac:dyDescent="0.25">
      <c r="A20" s="30" t="s">
        <v>59</v>
      </c>
      <c r="B20" s="33" t="s">
        <v>92</v>
      </c>
      <c r="C20" s="5">
        <v>3</v>
      </c>
      <c r="D20" s="5"/>
      <c r="E20" s="25"/>
      <c r="F20" s="30" t="s">
        <v>58</v>
      </c>
      <c r="G20" s="34" t="s">
        <v>97</v>
      </c>
      <c r="H20" s="5">
        <v>3</v>
      </c>
      <c r="I20" s="5"/>
    </row>
    <row r="21" spans="1:9" ht="15.75" x14ac:dyDescent="0.25">
      <c r="A21" s="7"/>
      <c r="B21" s="8"/>
      <c r="C21" s="23">
        <f>SUM(C16:C20)</f>
        <v>16</v>
      </c>
      <c r="D21" s="24" t="s">
        <v>3</v>
      </c>
      <c r="E21" s="25"/>
      <c r="F21" s="7"/>
      <c r="G21" s="4"/>
      <c r="H21" s="23">
        <f>SUM(H16:H20)</f>
        <v>16</v>
      </c>
      <c r="I21" s="24" t="s">
        <v>3</v>
      </c>
    </row>
    <row r="22" spans="1:9" ht="21" x14ac:dyDescent="0.35">
      <c r="A22" s="57" t="s">
        <v>16</v>
      </c>
      <c r="B22" s="58"/>
      <c r="C22" s="58"/>
      <c r="D22" s="59"/>
      <c r="E22" s="25"/>
      <c r="F22" s="57" t="s">
        <v>17</v>
      </c>
      <c r="G22" s="58"/>
      <c r="H22" s="58"/>
      <c r="I22" s="59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25"/>
      <c r="F23" s="3" t="s">
        <v>1</v>
      </c>
      <c r="G23" s="3" t="s">
        <v>2</v>
      </c>
      <c r="H23" s="3" t="s">
        <v>3</v>
      </c>
      <c r="I23" s="3" t="s">
        <v>4</v>
      </c>
    </row>
    <row r="24" spans="1:9" s="6" customFormat="1" ht="18.75" x14ac:dyDescent="0.3">
      <c r="A24" s="55" t="s">
        <v>102</v>
      </c>
      <c r="B24" s="56"/>
      <c r="C24" s="36"/>
      <c r="D24" s="36"/>
      <c r="E24" s="25"/>
      <c r="F24" s="29" t="s">
        <v>42</v>
      </c>
      <c r="G24" s="4" t="s">
        <v>82</v>
      </c>
      <c r="H24" s="5">
        <v>3</v>
      </c>
      <c r="I24" s="5"/>
    </row>
    <row r="25" spans="1:9" ht="15.75" x14ac:dyDescent="0.25">
      <c r="A25" s="49" t="s">
        <v>108</v>
      </c>
      <c r="B25" s="30" t="s">
        <v>74</v>
      </c>
      <c r="C25" s="5">
        <v>3</v>
      </c>
      <c r="D25" s="5"/>
      <c r="E25" s="25"/>
      <c r="F25" s="29" t="s">
        <v>22</v>
      </c>
      <c r="G25" s="4" t="s">
        <v>55</v>
      </c>
      <c r="H25" s="5">
        <v>3</v>
      </c>
      <c r="I25" s="5"/>
    </row>
    <row r="26" spans="1:9" ht="15.75" x14ac:dyDescent="0.25">
      <c r="A26" s="29" t="s">
        <v>32</v>
      </c>
      <c r="B26" s="30" t="s">
        <v>79</v>
      </c>
      <c r="C26" s="5">
        <v>3</v>
      </c>
      <c r="D26" s="5"/>
      <c r="E26" s="25"/>
      <c r="F26" s="29" t="s">
        <v>20</v>
      </c>
      <c r="G26" s="4" t="s">
        <v>21</v>
      </c>
      <c r="H26" s="5">
        <v>3</v>
      </c>
      <c r="I26" s="5"/>
    </row>
    <row r="27" spans="1:9" ht="15.75" x14ac:dyDescent="0.25">
      <c r="A27" s="29" t="s">
        <v>31</v>
      </c>
      <c r="B27" s="30" t="s">
        <v>80</v>
      </c>
      <c r="C27" s="5">
        <v>3</v>
      </c>
      <c r="D27" s="5"/>
      <c r="E27" s="25"/>
      <c r="F27" s="32" t="s">
        <v>43</v>
      </c>
      <c r="G27" s="4" t="s">
        <v>44</v>
      </c>
      <c r="H27" s="5">
        <v>3</v>
      </c>
      <c r="I27" s="5"/>
    </row>
    <row r="28" spans="1:9" ht="15.75" x14ac:dyDescent="0.25">
      <c r="A28" s="48" t="s">
        <v>48</v>
      </c>
      <c r="B28" s="30" t="s">
        <v>81</v>
      </c>
      <c r="C28" s="5">
        <v>3</v>
      </c>
      <c r="D28" s="5"/>
      <c r="E28" s="25"/>
      <c r="F28" s="50" t="s">
        <v>101</v>
      </c>
      <c r="G28" s="4" t="s">
        <v>73</v>
      </c>
      <c r="H28" s="5">
        <v>3</v>
      </c>
      <c r="I28" s="5"/>
    </row>
    <row r="29" spans="1:9" ht="15.75" x14ac:dyDescent="0.25">
      <c r="A29" s="30" t="s">
        <v>61</v>
      </c>
      <c r="B29" s="34" t="s">
        <v>91</v>
      </c>
      <c r="C29" s="5">
        <v>3</v>
      </c>
      <c r="D29" s="5"/>
      <c r="E29" s="25"/>
      <c r="H29" s="23">
        <f>SUM(H24:H28)</f>
        <v>15</v>
      </c>
      <c r="I29" s="24" t="s">
        <v>3</v>
      </c>
    </row>
    <row r="30" spans="1:9" ht="18.75" x14ac:dyDescent="0.3">
      <c r="A30" s="7"/>
      <c r="B30" s="8"/>
      <c r="C30" s="23">
        <f>SUM(C25:C29)</f>
        <v>15</v>
      </c>
      <c r="D30" s="24" t="s">
        <v>3</v>
      </c>
      <c r="E30" s="25"/>
      <c r="F30" s="55" t="s">
        <v>57</v>
      </c>
      <c r="G30" s="56"/>
    </row>
    <row r="31" spans="1:9" ht="21" x14ac:dyDescent="0.35">
      <c r="A31" s="57" t="s">
        <v>25</v>
      </c>
      <c r="B31" s="58"/>
      <c r="C31" s="58"/>
      <c r="D31" s="59"/>
      <c r="E31" s="25"/>
      <c r="F31" s="57" t="s">
        <v>26</v>
      </c>
      <c r="G31" s="58"/>
      <c r="H31" s="58"/>
      <c r="I31" s="59"/>
    </row>
    <row r="32" spans="1:9" ht="21" x14ac:dyDescent="0.35">
      <c r="B32" s="19" t="s">
        <v>33</v>
      </c>
      <c r="C32" s="16"/>
      <c r="D32" s="18"/>
      <c r="E32" s="25"/>
      <c r="F32" s="15"/>
      <c r="G32" s="19" t="s">
        <v>33</v>
      </c>
      <c r="H32" s="16"/>
      <c r="I32" s="17"/>
    </row>
    <row r="33" spans="1:12" x14ac:dyDescent="0.25">
      <c r="A33" s="3" t="s">
        <v>1</v>
      </c>
      <c r="B33" s="3" t="s">
        <v>2</v>
      </c>
      <c r="C33" s="3" t="s">
        <v>3</v>
      </c>
      <c r="D33" s="3" t="s">
        <v>4</v>
      </c>
      <c r="E33" s="25"/>
      <c r="F33" s="3" t="s">
        <v>1</v>
      </c>
      <c r="G33" s="3" t="s">
        <v>2</v>
      </c>
      <c r="H33" s="3" t="s">
        <v>3</v>
      </c>
      <c r="I33" s="3" t="s">
        <v>4</v>
      </c>
    </row>
    <row r="34" spans="1:12" ht="15.75" customHeight="1" x14ac:dyDescent="0.25">
      <c r="A34" s="20" t="s">
        <v>34</v>
      </c>
      <c r="B34" s="4"/>
      <c r="C34" s="5"/>
      <c r="D34" s="5"/>
      <c r="E34" s="25"/>
      <c r="F34" s="20" t="s">
        <v>34</v>
      </c>
      <c r="G34" s="4"/>
      <c r="H34" s="5"/>
      <c r="I34" s="5"/>
    </row>
    <row r="35" spans="1:12" ht="15.75" customHeight="1" x14ac:dyDescent="0.25">
      <c r="A35" s="47" t="s">
        <v>49</v>
      </c>
      <c r="B35" s="30" t="s">
        <v>99</v>
      </c>
      <c r="C35" s="5">
        <v>2</v>
      </c>
      <c r="D35" s="5"/>
      <c r="E35" s="25"/>
      <c r="F35" s="47" t="s">
        <v>52</v>
      </c>
      <c r="G35" s="4" t="s">
        <v>98</v>
      </c>
      <c r="H35" s="5">
        <v>3</v>
      </c>
      <c r="I35" s="5"/>
    </row>
    <row r="36" spans="1:12" ht="15.75" x14ac:dyDescent="0.25">
      <c r="A36" s="29" t="s">
        <v>36</v>
      </c>
      <c r="B36" s="30" t="s">
        <v>83</v>
      </c>
      <c r="C36" s="5">
        <v>3</v>
      </c>
      <c r="D36" s="5"/>
      <c r="E36" s="25"/>
      <c r="F36" s="30" t="s">
        <v>46</v>
      </c>
      <c r="G36" s="4" t="s">
        <v>85</v>
      </c>
      <c r="H36" s="5">
        <v>3</v>
      </c>
      <c r="I36" s="5"/>
      <c r="L36" s="10"/>
    </row>
    <row r="37" spans="1:12" ht="15.75" x14ac:dyDescent="0.25">
      <c r="A37" s="44" t="s">
        <v>37</v>
      </c>
      <c r="B37" s="30" t="s">
        <v>38</v>
      </c>
      <c r="C37" s="5">
        <v>3</v>
      </c>
      <c r="D37" s="5"/>
      <c r="E37" s="25"/>
      <c r="F37" s="42" t="s">
        <v>35</v>
      </c>
      <c r="G37" s="4"/>
      <c r="H37" s="23">
        <f>SUM(H31:H36)</f>
        <v>6</v>
      </c>
      <c r="I37" s="24" t="s">
        <v>3</v>
      </c>
    </row>
    <row r="38" spans="1:12" ht="15.75" x14ac:dyDescent="0.25">
      <c r="A38" s="42" t="s">
        <v>35</v>
      </c>
      <c r="B38" s="30"/>
      <c r="C38" s="23">
        <f>SUM(C35:C37)</f>
        <v>8</v>
      </c>
      <c r="D38" s="24" t="s">
        <v>3</v>
      </c>
      <c r="E38" s="25"/>
      <c r="F38" s="47" t="s">
        <v>110</v>
      </c>
      <c r="G38" s="4" t="s">
        <v>47</v>
      </c>
      <c r="H38" s="5">
        <v>2</v>
      </c>
      <c r="I38" s="5"/>
    </row>
    <row r="39" spans="1:12" ht="15.75" x14ac:dyDescent="0.25">
      <c r="A39" s="47" t="s">
        <v>109</v>
      </c>
      <c r="B39" s="30" t="s">
        <v>39</v>
      </c>
      <c r="C39" s="5">
        <v>1</v>
      </c>
      <c r="D39" s="5"/>
      <c r="E39" s="25"/>
      <c r="F39" s="47" t="s">
        <v>51</v>
      </c>
      <c r="G39" s="4" t="s">
        <v>86</v>
      </c>
      <c r="H39" s="5">
        <v>5</v>
      </c>
      <c r="I39" s="5"/>
    </row>
    <row r="40" spans="1:12" ht="15.75" x14ac:dyDescent="0.25">
      <c r="A40" s="47" t="s">
        <v>50</v>
      </c>
      <c r="B40" s="30" t="s">
        <v>84</v>
      </c>
      <c r="C40" s="5">
        <v>5</v>
      </c>
      <c r="D40" s="5"/>
      <c r="E40" s="25"/>
      <c r="F40" s="22"/>
      <c r="G40" s="21"/>
      <c r="H40" s="23">
        <f>SUM(H38:H39)</f>
        <v>7</v>
      </c>
      <c r="I40" s="24" t="s">
        <v>3</v>
      </c>
    </row>
    <row r="41" spans="1:12" ht="15.75" customHeight="1" x14ac:dyDescent="0.25">
      <c r="A41" s="14"/>
      <c r="B41" s="14"/>
      <c r="C41" s="23">
        <f>+C39+C40</f>
        <v>6</v>
      </c>
      <c r="D41" s="24" t="s">
        <v>3</v>
      </c>
      <c r="E41" s="25"/>
      <c r="F41" s="70" t="s">
        <v>103</v>
      </c>
      <c r="G41" s="71"/>
      <c r="H41" s="71"/>
      <c r="I41" s="72"/>
    </row>
    <row r="42" spans="1:12" ht="15" customHeight="1" x14ac:dyDescent="0.25">
      <c r="A42" s="38" t="s">
        <v>53</v>
      </c>
      <c r="E42" s="25"/>
      <c r="F42" s="73"/>
      <c r="G42" s="74"/>
      <c r="H42" s="74"/>
      <c r="I42" s="75"/>
    </row>
    <row r="43" spans="1:12" ht="32.25" customHeight="1" x14ac:dyDescent="0.25">
      <c r="A43" s="79" t="s">
        <v>104</v>
      </c>
      <c r="B43" s="79"/>
      <c r="C43" s="79"/>
      <c r="D43" s="79"/>
      <c r="E43" s="25"/>
      <c r="F43" s="73"/>
      <c r="G43" s="74"/>
      <c r="H43" s="74"/>
      <c r="I43" s="75"/>
    </row>
    <row r="44" spans="1:12" ht="17.25" customHeight="1" x14ac:dyDescent="0.25">
      <c r="A44" s="80" t="s">
        <v>105</v>
      </c>
      <c r="B44" s="80"/>
      <c r="C44" s="80"/>
      <c r="D44" s="80"/>
      <c r="E44" s="25"/>
      <c r="F44" s="76"/>
      <c r="G44" s="77"/>
      <c r="H44" s="77"/>
      <c r="I44" s="78"/>
    </row>
    <row r="45" spans="1:12" ht="18.75" x14ac:dyDescent="0.3">
      <c r="E45" s="25"/>
      <c r="F45" s="66" t="s">
        <v>27</v>
      </c>
      <c r="G45" s="67"/>
      <c r="H45" s="67"/>
      <c r="I45" s="68"/>
    </row>
    <row r="46" spans="1:12" ht="15.75" x14ac:dyDescent="0.25">
      <c r="F46" s="65" t="s">
        <v>45</v>
      </c>
      <c r="G46" s="65"/>
      <c r="H46" s="65"/>
      <c r="I46" s="65"/>
    </row>
    <row r="47" spans="1:12" s="6" customFormat="1" x14ac:dyDescent="0.25">
      <c r="A47" s="45"/>
      <c r="B47" s="43"/>
      <c r="C47" s="43"/>
      <c r="D47" s="43"/>
      <c r="E47" s="46"/>
      <c r="F47" s="37"/>
      <c r="G47" s="69" t="s">
        <v>63</v>
      </c>
      <c r="H47" s="69"/>
      <c r="I47" s="69"/>
    </row>
    <row r="48" spans="1:12" x14ac:dyDescent="0.25">
      <c r="F48" s="43"/>
    </row>
  </sheetData>
  <sheetProtection algorithmName="SHA-512" hashValue="oO1IQX+e9Al1wIKC0TmqyOwCUsjDc0Hg8kNbRw0xo3zdtq8kQw9+8GoDsN6JNxNwg4Q7LvfZPF3TTF3qUax8JA==" saltValue="fq6wQAFEubyEduHh4boUsw==" spinCount="100000" sheet="1" objects="1" scenarios="1"/>
  <mergeCells count="21">
    <mergeCell ref="F46:I46"/>
    <mergeCell ref="F45:I45"/>
    <mergeCell ref="G47:I47"/>
    <mergeCell ref="A31:D31"/>
    <mergeCell ref="F31:I31"/>
    <mergeCell ref="F41:I44"/>
    <mergeCell ref="A43:D43"/>
    <mergeCell ref="A44:D44"/>
    <mergeCell ref="F30:G30"/>
    <mergeCell ref="F22:I22"/>
    <mergeCell ref="A22:D22"/>
    <mergeCell ref="G1:I1"/>
    <mergeCell ref="G2:I2"/>
    <mergeCell ref="F13:I13"/>
    <mergeCell ref="A14:D14"/>
    <mergeCell ref="F14:I14"/>
    <mergeCell ref="A13:B13"/>
    <mergeCell ref="A5:D5"/>
    <mergeCell ref="F5:I5"/>
    <mergeCell ref="G3:I3"/>
    <mergeCell ref="A24:B24"/>
  </mergeCells>
  <pageMargins left="0.7" right="0.7" top="0.75" bottom="0.75" header="0.3" footer="0.3"/>
  <pageSetup scale="6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schemas.microsoft.com/office/2006/metadata/properties"/>
    <ds:schemaRef ds:uri="http://purl.org/dc/terms/"/>
    <ds:schemaRef ds:uri="http://purl.org/dc/elements/1.1/"/>
    <ds:schemaRef ds:uri="b305824f-a002-497a-8ea7-b1c9e591a7c9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 Age IS</vt:lpstr>
      <vt:lpstr>'Multi Age 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2022-06-03T20:27:34Z</cp:lastPrinted>
  <dcterms:created xsi:type="dcterms:W3CDTF">2021-01-07T20:46:28Z</dcterms:created>
  <dcterms:modified xsi:type="dcterms:W3CDTF">2022-12-08T16:00:50Z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