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4CE1B825-1A70-4661-9A74-C5956C0E90DA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AYA Integrated Social Studies" sheetId="23" r:id="rId1"/>
  </sheets>
  <definedNames>
    <definedName name="_xlnm.Print_Area" localSheetId="0">'AYA Integrated Social Studies'!$A$1:$J$43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3" l="1"/>
  <c r="C39" i="23"/>
  <c r="H30" i="23"/>
  <c r="C31" i="23"/>
  <c r="H21" i="23"/>
  <c r="C22" i="23"/>
  <c r="H12" i="23"/>
  <c r="C13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CBC3D37C-4A17-499B-BAF2-047808E92B2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6AC46F5D-73D5-4776-AA24-B78082668D6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0C62F3AB-92D9-4AAB-8DD3-4B025C6B31F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6502AB9D-DA0D-4C9C-A9E2-B58C70A404F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11" authorId="0" shapeId="0" xr:uid="{A7D6DF56-415F-4F92-9AD1-FCE48CE2207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11" authorId="0" shapeId="0" xr:uid="{639AC1BC-1049-4A52-99F5-041BD102ED1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 xml:space="preserve">GEOG3350, HIST2223, HIST3101, HIST3410, POLS1210  </t>
        </r>
      </text>
    </comment>
    <comment ref="B12" authorId="0" shapeId="0" xr:uid="{8DC5F78A-5FB7-405D-B7A0-9AB41EDE922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7" authorId="0" shapeId="0" xr:uid="{D60773B5-BA6A-45A8-A4DD-DFAB6C8C120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8" authorId="0" shapeId="0" xr:uid="{574201F5-70D3-4476-AE19-D3AD2E04DCB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G18" authorId="0" shapeId="0" xr:uid="{DC74CDE0-A01A-40EF-B31E-2E7F1478C7A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B19" authorId="0" shapeId="0" xr:uid="{B7458C74-FEC1-482B-B8B7-01A39ED5893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  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 xml:space="preserve">GEOG3350, HIST2223, HIST3101, HIST3410, POLS1210  </t>
        </r>
      </text>
    </comment>
    <comment ref="G19" authorId="0" shapeId="0" xr:uid="{3A9DF9E5-E571-4109-9DF4-50BD7D7AE25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B20" authorId="0" shapeId="0" xr:uid="{A7995B6D-A979-4DC9-BD76-543C8A2E892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G20" authorId="0" shapeId="0" xr:uid="{4D19057E-4413-4232-BCE6-2ACA91FDE26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B21" authorId="0" shapeId="0" xr:uid="{62059100-B640-469D-8867-901C185C0ED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G27" authorId="0" shapeId="0" xr:uid="{C463FA3C-FD78-4D07-888C-B2B448650BC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B28" authorId="0" shapeId="0" xr:uid="{2B65E410-5EEA-4910-80B6-B5527FE57CA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G28" authorId="0" shapeId="0" xr:uid="{859BFC98-5A41-4A39-9B53-F09A11714CB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B29" authorId="0" shapeId="0" xr:uid="{77478FA7-B32A-451C-91BD-82B021ED865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G29" authorId="0" shapeId="0" xr:uid="{233B1310-B1B9-4D8C-9A01-381B1CA2974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B30" authorId="0" shapeId="0" xr:uid="{9CEF8CE8-D40B-49B7-8C23-93925691798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   </t>
        </r>
        <r>
          <rPr>
            <b/>
            <i/>
            <sz val="9"/>
            <color indexed="81"/>
            <rFont val="Tahoma"/>
            <family val="2"/>
          </rPr>
          <t>Must take two of the following:</t>
        </r>
        <r>
          <rPr>
            <sz val="9"/>
            <color indexed="81"/>
            <rFont val="Tahoma"/>
            <family val="2"/>
          </rPr>
          <t xml:space="preserve"> GEOG3350, HIST2223, HIST3101, HIST3410, POLS1210 </t>
        </r>
      </text>
    </comment>
    <comment ref="B37" authorId="0" shapeId="0" xr:uid="{43012139-6261-44A6-9946-BC313C96730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  <comment ref="B38" authorId="0" shapeId="0" xr:uid="{810F9B39-3142-4597-B188-E38AD35CE90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ANTH2250, ECON2201, ECON2202, GEOG1125, GEOG2201,  HIST1330, HIST1340, HIST2430, HIST2440, POLS1110, SOCI1101, SOCI2206, SOSC1110                 </t>
        </r>
        <r>
          <rPr>
            <b/>
            <i/>
            <sz val="9"/>
            <color indexed="81"/>
            <rFont val="Tahoma"/>
            <family val="2"/>
          </rPr>
          <t xml:space="preserve">Must take two of the following: </t>
        </r>
        <r>
          <rPr>
            <sz val="9"/>
            <color indexed="81"/>
            <rFont val="Tahoma"/>
            <family val="2"/>
          </rPr>
          <t xml:space="preserve">GEOG3350, HIST2223, HIST3101, HIST3410, POLS1210 </t>
        </r>
      </text>
    </comment>
  </commentList>
</comments>
</file>

<file path=xl/sharedStrings.xml><?xml version="1.0" encoding="utf-8"?>
<sst xmlns="http://schemas.openxmlformats.org/spreadsheetml/2006/main" count="143" uniqueCount="74">
  <si>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</si>
  <si>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</si>
  <si>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</si>
  <si>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</si>
  <si>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</si>
  <si>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</si>
  <si>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</si>
  <si>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</si>
  <si>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</si>
  <si>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ENGL1105</t>
  </si>
  <si>
    <t>Composition &amp; Argumentation</t>
  </si>
  <si>
    <t>PSYC2130</t>
  </si>
  <si>
    <t>Child &amp; Adolescent Psychology</t>
  </si>
  <si>
    <t>Fall of Sophomore Year</t>
  </si>
  <si>
    <t>Spring of Sophomore Year</t>
  </si>
  <si>
    <t>EDUC2230</t>
  </si>
  <si>
    <t>Fall of Junior Year</t>
  </si>
  <si>
    <t>Spring of Junior Year</t>
  </si>
  <si>
    <t>EDUC3310</t>
  </si>
  <si>
    <t>Curriculum &amp; Assessment</t>
  </si>
  <si>
    <t>EDRE3305</t>
  </si>
  <si>
    <t>Fall of Senior Year</t>
  </si>
  <si>
    <t>Spring of Senior Year</t>
  </si>
  <si>
    <t>You must pass OAE content test before Student Teaching</t>
  </si>
  <si>
    <t>Degree Requirement Checklist</t>
  </si>
  <si>
    <t>School of Education</t>
  </si>
  <si>
    <t>Teacher Education Capstone I</t>
  </si>
  <si>
    <t>PSYC2170</t>
  </si>
  <si>
    <t>Educational Psychology</t>
  </si>
  <si>
    <t>Teacher Education Capstone II</t>
  </si>
  <si>
    <t>Content</t>
  </si>
  <si>
    <t>Teaching Reading in Content Area</t>
  </si>
  <si>
    <t>EDAE4385</t>
  </si>
  <si>
    <t>EDAE4400</t>
  </si>
  <si>
    <t>EDAE4386</t>
  </si>
  <si>
    <t>w/Licensure</t>
  </si>
  <si>
    <t>7-12</t>
  </si>
  <si>
    <t>BA Social Sciences</t>
  </si>
  <si>
    <t>AYA Integrated Social Studies</t>
  </si>
  <si>
    <t>Level 3 Admission Review</t>
  </si>
  <si>
    <t>Apply for Level 2 Admission</t>
  </si>
  <si>
    <t>GEP: Fine &amp; Performing Arts</t>
  </si>
  <si>
    <t>GEP: Global Perspectives</t>
  </si>
  <si>
    <t>GEP: Historical Perspectives</t>
  </si>
  <si>
    <t>GEP: Ethical Insight &amp; Reasoning</t>
  </si>
  <si>
    <t>GEP: Literature</t>
  </si>
  <si>
    <t>Revised:  December 2021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</si>
  <si>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</si>
  <si>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</si>
  <si>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</si>
  <si>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</si>
  <si>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</si>
  <si>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Exceptional Learning Needs (ELN)</t>
  </si>
  <si>
    <t>Educ Media, Technology, &amp; Computer</t>
  </si>
  <si>
    <t>GEP: Human Behavior</t>
  </si>
  <si>
    <t>PSYC1101 Introduction to Psychology</t>
  </si>
  <si>
    <t>Secondary Curr/Instruction/Mgt</t>
  </si>
  <si>
    <t>HIST2440 World History II</t>
  </si>
  <si>
    <t>GEP: Engaged Citizenry</t>
  </si>
  <si>
    <t>GEP: Oral Communication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</si>
  <si>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</si>
  <si>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EDUC1115* </t>
    </r>
    <r>
      <rPr>
        <sz val="11"/>
        <color theme="1"/>
        <rFont val="Calibri"/>
        <family val="2"/>
        <scheme val="minor"/>
      </rPr>
      <t>Intro to Teaching Profession</t>
    </r>
  </si>
  <si>
    <r>
      <rPr>
        <b/>
        <sz val="11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 </t>
    </r>
  </si>
  <si>
    <t>EDAE2285*</t>
  </si>
  <si>
    <t>EDIS2250*</t>
  </si>
  <si>
    <t xml:space="preserve">Foundations of Secondary Educ </t>
  </si>
  <si>
    <t>SOCI4435*</t>
  </si>
  <si>
    <t>EDAE4490*</t>
  </si>
  <si>
    <t xml:space="preserve">Teaching Social Studies 7-12 </t>
  </si>
  <si>
    <t>Directed Teaching &amp; Seminar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</si>
  <si>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</si>
  <si>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</si>
  <si>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</si>
  <si>
    <t>Total Hours  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</si>
</sst>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indexed="81"/>
      <name val="Tahoma"/>
      <family val="2"/>
    </font>
    <font>
      <b/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0" fillId="5" borderId="0" xfId="0" applyFill="1"/>
    <xf numFmtId="0" fontId="1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3" fillId="0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2" fillId="6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21" fillId="6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16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1" fillId="6" borderId="0" xfId="0" applyFont="1" applyFill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0" xfId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  <color rgb="FFFFCCFF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0D8F899B-2CC3-45A8-A3D4-C40932C4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9F78-07BD-4E13-9F16-5442226FCE8F}">
  <sheetPr>
    <pageSetUpPr fitToPage="1"/>
  </sheetPr>
  <dimension ref="A1:K43"/>
  <sheetViews>
    <sheetView showGridLines="0" tabSelected="1" showWhiteSpace="0" view="pageLayout" zoomScaleNormal="100" workbookViewId="0">
      <selection activeCell="A3" sqref="A3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5.5703125" style="1" customWidth="1"/>
    <col min="8" max="9" width="9.140625" style="1"/>
    <col min="10" max="10" width="19.28515625" style="7" customWidth="1"/>
    <col min="11" max="11" width="9.140625" style="7"/>
  </cols>
  <sheetData>
    <row r="1" spans="1:9" ht="23.25" x14ac:dyDescent="0.35">
      <c r="A1" s="14" t="s">
        <v>25</v>
      </c>
      <c r="B1" s="12"/>
      <c r="C1" s="12"/>
      <c r="D1" s="12"/>
      <c r="E1" s="12"/>
      <c r="F1" s="12"/>
      <c r="G1" s="41" t="s">
        <v>37</v>
      </c>
      <c r="H1" s="41"/>
      <c r="I1" s="41"/>
    </row>
    <row r="2" spans="1:9" ht="23.25" x14ac:dyDescent="0.35">
      <c r="A2" s="14" t="s">
        <v>24</v>
      </c>
      <c r="B2" s="13"/>
      <c r="C2" s="13"/>
      <c r="D2" s="13"/>
      <c r="E2" s="13"/>
      <c r="F2" s="13"/>
      <c r="G2" s="41" t="s">
        <v>38</v>
      </c>
      <c r="H2" s="41"/>
      <c r="I2" s="41"/>
    </row>
    <row r="3" spans="1:9" ht="26.25" customHeight="1" x14ac:dyDescent="0.3">
      <c r="A3" s="14"/>
      <c r="G3" s="19" t="s">
        <v>35</v>
      </c>
      <c r="H3" s="42" t="s">
        <v>36</v>
      </c>
      <c r="I3" s="43"/>
    </row>
    <row r="4" spans="1:9" ht="7.5" customHeight="1" x14ac:dyDescent="0.25">
      <c r="A4" s="2"/>
      <c r="B4" s="2"/>
      <c r="C4" s="2"/>
      <c r="D4" s="2"/>
      <c r="E4" s="24"/>
      <c r="F4" s="2"/>
      <c r="G4" s="2"/>
      <c r="H4" s="2"/>
      <c r="I4" s="2"/>
    </row>
    <row r="5" spans="1:9" ht="21" x14ac:dyDescent="0.35">
      <c r="A5" s="44" t="s">
        <v>0</v>
      </c>
      <c r="B5" s="45"/>
      <c r="C5" s="45"/>
      <c r="D5" s="46"/>
      <c r="E5" s="24"/>
      <c r="F5" s="44" t="s">
        <v>8</v>
      </c>
      <c r="G5" s="45"/>
      <c r="H5" s="45"/>
      <c r="I5" s="46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24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4" t="s">
        <v>5</v>
      </c>
      <c r="B7" s="4" t="s">
        <v>6</v>
      </c>
      <c r="C7" s="5">
        <v>1</v>
      </c>
      <c r="D7" s="5"/>
      <c r="E7" s="24"/>
      <c r="F7" s="25" t="s">
        <v>59</v>
      </c>
      <c r="G7" s="33" t="s">
        <v>61</v>
      </c>
      <c r="H7" s="5">
        <v>3</v>
      </c>
      <c r="I7" s="5"/>
    </row>
    <row r="8" spans="1:9" ht="15.75" x14ac:dyDescent="0.25">
      <c r="A8" s="26" t="s">
        <v>51</v>
      </c>
      <c r="B8" s="27" t="s">
        <v>50</v>
      </c>
      <c r="C8" s="5">
        <v>3</v>
      </c>
      <c r="D8" s="5"/>
      <c r="E8" s="24"/>
      <c r="F8" s="4" t="s">
        <v>9</v>
      </c>
      <c r="G8" s="4" t="s">
        <v>10</v>
      </c>
      <c r="H8" s="5">
        <v>3</v>
      </c>
      <c r="I8" s="5"/>
    </row>
    <row r="9" spans="1:9" ht="15.75" x14ac:dyDescent="0.25">
      <c r="A9" s="4" t="s">
        <v>47</v>
      </c>
      <c r="B9" s="25" t="s">
        <v>7</v>
      </c>
      <c r="C9" s="5">
        <v>3</v>
      </c>
      <c r="D9" s="5"/>
      <c r="E9" s="24"/>
      <c r="F9" s="4" t="s">
        <v>49</v>
      </c>
      <c r="G9" s="25" t="s">
        <v>7</v>
      </c>
      <c r="H9" s="5">
        <v>4</v>
      </c>
      <c r="I9" s="5"/>
    </row>
    <row r="10" spans="1:9" ht="15.75" x14ac:dyDescent="0.25">
      <c r="A10" s="6" t="s">
        <v>48</v>
      </c>
      <c r="B10" s="6" t="s">
        <v>7</v>
      </c>
      <c r="C10" s="5">
        <v>3</v>
      </c>
      <c r="D10" s="5"/>
      <c r="E10" s="24"/>
      <c r="F10" s="6" t="s">
        <v>43</v>
      </c>
      <c r="G10" s="4" t="s">
        <v>7</v>
      </c>
      <c r="H10" s="5">
        <v>3</v>
      </c>
      <c r="I10" s="5"/>
    </row>
    <row r="11" spans="1:9" ht="15.75" x14ac:dyDescent="0.25">
      <c r="A11" s="4" t="s">
        <v>41</v>
      </c>
      <c r="B11" s="4" t="s">
        <v>7</v>
      </c>
      <c r="C11" s="5">
        <v>3</v>
      </c>
      <c r="D11" s="5"/>
      <c r="E11" s="24"/>
      <c r="F11" s="29" t="s">
        <v>30</v>
      </c>
      <c r="G11" s="4" t="s">
        <v>7</v>
      </c>
      <c r="H11" s="5">
        <v>3</v>
      </c>
      <c r="I11" s="5"/>
    </row>
    <row r="12" spans="1:9" ht="15.75" x14ac:dyDescent="0.25">
      <c r="A12" s="28" t="s">
        <v>54</v>
      </c>
      <c r="B12" s="28" t="s">
        <v>55</v>
      </c>
      <c r="C12" s="5">
        <v>3</v>
      </c>
      <c r="D12" s="5"/>
      <c r="E12" s="24"/>
      <c r="F12" s="32"/>
      <c r="G12" s="21"/>
      <c r="H12" s="20">
        <f>SUM(H7:H11)</f>
        <v>16</v>
      </c>
      <c r="I12" s="21" t="s">
        <v>3</v>
      </c>
    </row>
    <row r="13" spans="1:9" ht="18.75" x14ac:dyDescent="0.3">
      <c r="A13" s="22"/>
      <c r="B13" s="23"/>
      <c r="C13" s="20">
        <f>SUM(C7:C12)</f>
        <v>16</v>
      </c>
      <c r="D13" s="21" t="s">
        <v>3</v>
      </c>
      <c r="E13" s="24"/>
      <c r="F13" s="52" t="s">
        <v>60</v>
      </c>
      <c r="G13" s="53"/>
      <c r="H13" s="53"/>
      <c r="I13" s="54"/>
    </row>
    <row r="14" spans="1:9" ht="21" x14ac:dyDescent="0.35">
      <c r="A14" s="44" t="s">
        <v>13</v>
      </c>
      <c r="B14" s="45"/>
      <c r="C14" s="45"/>
      <c r="D14" s="46"/>
      <c r="E14" s="24"/>
      <c r="F14" s="44" t="s">
        <v>14</v>
      </c>
      <c r="G14" s="45"/>
      <c r="H14" s="45"/>
      <c r="I14" s="46"/>
    </row>
    <row r="15" spans="1:9" x14ac:dyDescent="0.25">
      <c r="A15" s="3" t="s">
        <v>1</v>
      </c>
      <c r="B15" s="3" t="s">
        <v>2</v>
      </c>
      <c r="C15" s="3" t="s">
        <v>3</v>
      </c>
      <c r="D15" s="3" t="s">
        <v>4</v>
      </c>
      <c r="E15" s="24"/>
      <c r="F15" s="3" t="s">
        <v>1</v>
      </c>
      <c r="G15" s="3" t="s">
        <v>2</v>
      </c>
      <c r="H15" s="3" t="s">
        <v>3</v>
      </c>
      <c r="I15" s="3" t="s">
        <v>4</v>
      </c>
    </row>
    <row r="16" spans="1:9" ht="15.75" x14ac:dyDescent="0.25">
      <c r="A16" s="28" t="s">
        <v>11</v>
      </c>
      <c r="B16" s="28" t="s">
        <v>12</v>
      </c>
      <c r="C16" s="5">
        <v>3</v>
      </c>
      <c r="D16" s="5"/>
      <c r="E16" s="24"/>
      <c r="F16" s="31" t="s">
        <v>58</v>
      </c>
      <c r="G16" s="34" t="s">
        <v>62</v>
      </c>
      <c r="H16" s="5">
        <v>3</v>
      </c>
      <c r="I16" s="5"/>
    </row>
    <row r="17" spans="1:9" ht="15.75" x14ac:dyDescent="0.25">
      <c r="A17" s="30" t="s">
        <v>42</v>
      </c>
      <c r="B17" s="29" t="s">
        <v>57</v>
      </c>
      <c r="C17" s="5">
        <v>3</v>
      </c>
      <c r="D17" s="5"/>
      <c r="E17" s="24"/>
      <c r="F17" s="35" t="s">
        <v>15</v>
      </c>
      <c r="G17" s="28" t="s">
        <v>53</v>
      </c>
      <c r="H17" s="5">
        <v>3</v>
      </c>
      <c r="I17" s="5"/>
    </row>
    <row r="18" spans="1:9" ht="15.75" x14ac:dyDescent="0.25">
      <c r="A18" s="28" t="s">
        <v>45</v>
      </c>
      <c r="B18" s="28" t="s">
        <v>7</v>
      </c>
      <c r="C18" s="5">
        <v>3</v>
      </c>
      <c r="D18" s="5"/>
      <c r="E18" s="24"/>
      <c r="F18" s="29" t="s">
        <v>30</v>
      </c>
      <c r="G18" s="4" t="s">
        <v>7</v>
      </c>
      <c r="H18" s="5">
        <v>3</v>
      </c>
      <c r="I18" s="5"/>
    </row>
    <row r="19" spans="1:9" ht="15.75" x14ac:dyDescent="0.25">
      <c r="A19" s="29" t="s">
        <v>30</v>
      </c>
      <c r="B19" s="28" t="s">
        <v>7</v>
      </c>
      <c r="C19" s="5">
        <v>3</v>
      </c>
      <c r="D19" s="5"/>
      <c r="E19" s="24"/>
      <c r="F19" s="29" t="s">
        <v>30</v>
      </c>
      <c r="G19" s="4" t="s">
        <v>7</v>
      </c>
      <c r="H19" s="5">
        <v>3</v>
      </c>
      <c r="I19" s="5"/>
    </row>
    <row r="20" spans="1:9" ht="15.75" x14ac:dyDescent="0.25">
      <c r="A20" s="29" t="s">
        <v>30</v>
      </c>
      <c r="B20" s="28" t="s">
        <v>7</v>
      </c>
      <c r="C20" s="5">
        <v>3</v>
      </c>
      <c r="D20" s="5"/>
      <c r="E20" s="24"/>
      <c r="F20" s="29" t="s">
        <v>30</v>
      </c>
      <c r="G20" s="4" t="s">
        <v>7</v>
      </c>
      <c r="H20" s="5">
        <v>3</v>
      </c>
      <c r="I20" s="5"/>
    </row>
    <row r="21" spans="1:9" ht="18.75" x14ac:dyDescent="0.3">
      <c r="A21" s="29" t="s">
        <v>30</v>
      </c>
      <c r="B21" s="28" t="s">
        <v>7</v>
      </c>
      <c r="C21" s="5">
        <v>3</v>
      </c>
      <c r="D21" s="10"/>
      <c r="E21" s="24"/>
      <c r="F21" s="22"/>
      <c r="G21" s="23"/>
      <c r="H21" s="20">
        <f>SUM(H15:H20)</f>
        <v>15</v>
      </c>
      <c r="I21" s="21" t="s">
        <v>3</v>
      </c>
    </row>
    <row r="22" spans="1:9" ht="18.75" x14ac:dyDescent="0.3">
      <c r="A22" s="8"/>
      <c r="B22" s="9"/>
      <c r="C22" s="20">
        <f>SUM(C16:C21)</f>
        <v>18</v>
      </c>
      <c r="D22" s="21" t="s">
        <v>3</v>
      </c>
      <c r="E22" s="24"/>
      <c r="F22" s="52" t="s">
        <v>40</v>
      </c>
      <c r="G22" s="53"/>
      <c r="H22" s="17"/>
      <c r="I22" s="18"/>
    </row>
    <row r="23" spans="1:9" ht="21" x14ac:dyDescent="0.35">
      <c r="A23" s="44" t="s">
        <v>16</v>
      </c>
      <c r="B23" s="45"/>
      <c r="C23" s="45"/>
      <c r="D23" s="46"/>
      <c r="E23" s="24"/>
      <c r="F23" s="44" t="s">
        <v>17</v>
      </c>
      <c r="G23" s="45"/>
      <c r="H23" s="45"/>
      <c r="I23" s="46"/>
    </row>
    <row r="24" spans="1:9" x14ac:dyDescent="0.25">
      <c r="A24" s="3" t="s">
        <v>1</v>
      </c>
      <c r="B24" s="3" t="s">
        <v>2</v>
      </c>
      <c r="C24" s="3" t="s">
        <v>3</v>
      </c>
      <c r="D24" s="3" t="s">
        <v>4</v>
      </c>
      <c r="E24" s="24"/>
      <c r="F24" s="3" t="s">
        <v>1</v>
      </c>
      <c r="G24" s="3" t="s">
        <v>2</v>
      </c>
      <c r="H24" s="3" t="s">
        <v>3</v>
      </c>
      <c r="I24" s="3" t="s">
        <v>4</v>
      </c>
    </row>
    <row r="25" spans="1:9" ht="15.75" x14ac:dyDescent="0.25">
      <c r="A25" s="36" t="s">
        <v>63</v>
      </c>
      <c r="B25" s="4" t="s">
        <v>65</v>
      </c>
      <c r="C25" s="5">
        <v>3</v>
      </c>
      <c r="D25" s="5"/>
      <c r="E25" s="24"/>
      <c r="F25" s="4" t="s">
        <v>20</v>
      </c>
      <c r="G25" s="4" t="s">
        <v>31</v>
      </c>
      <c r="H25" s="5">
        <v>3</v>
      </c>
      <c r="I25" s="5"/>
    </row>
    <row r="26" spans="1:9" ht="15.75" x14ac:dyDescent="0.25">
      <c r="A26" s="38" t="s">
        <v>64</v>
      </c>
      <c r="B26" s="4" t="s">
        <v>52</v>
      </c>
      <c r="C26" s="5">
        <v>3</v>
      </c>
      <c r="D26" s="5"/>
      <c r="E26" s="24"/>
      <c r="F26" s="28" t="s">
        <v>18</v>
      </c>
      <c r="G26" s="4" t="s">
        <v>19</v>
      </c>
      <c r="H26" s="5">
        <v>3</v>
      </c>
      <c r="I26" s="5"/>
    </row>
    <row r="27" spans="1:9" ht="15.75" x14ac:dyDescent="0.25">
      <c r="A27" s="28" t="s">
        <v>27</v>
      </c>
      <c r="B27" s="4" t="s">
        <v>28</v>
      </c>
      <c r="C27" s="5">
        <v>3</v>
      </c>
      <c r="D27" s="5"/>
      <c r="E27" s="24"/>
      <c r="F27" s="29" t="s">
        <v>30</v>
      </c>
      <c r="G27" s="4" t="s">
        <v>7</v>
      </c>
      <c r="H27" s="5">
        <v>3</v>
      </c>
      <c r="I27" s="5"/>
    </row>
    <row r="28" spans="1:9" ht="15.75" x14ac:dyDescent="0.25">
      <c r="A28" s="29" t="s">
        <v>30</v>
      </c>
      <c r="B28" s="4" t="s">
        <v>7</v>
      </c>
      <c r="C28" s="5">
        <v>3</v>
      </c>
      <c r="D28" s="5"/>
      <c r="E28" s="24"/>
      <c r="F28" s="29" t="s">
        <v>30</v>
      </c>
      <c r="G28" s="4" t="s">
        <v>7</v>
      </c>
      <c r="H28" s="5">
        <v>3</v>
      </c>
      <c r="I28" s="5"/>
    </row>
    <row r="29" spans="1:9" ht="15.75" x14ac:dyDescent="0.25">
      <c r="A29" s="29" t="s">
        <v>30</v>
      </c>
      <c r="B29" s="4" t="s">
        <v>7</v>
      </c>
      <c r="C29" s="5">
        <v>3</v>
      </c>
      <c r="D29" s="5"/>
      <c r="E29" s="24"/>
      <c r="F29" s="29" t="s">
        <v>30</v>
      </c>
      <c r="G29" s="4" t="s">
        <v>7</v>
      </c>
      <c r="H29" s="5">
        <v>3</v>
      </c>
      <c r="I29" s="5"/>
    </row>
    <row r="30" spans="1:9" ht="15.75" x14ac:dyDescent="0.25">
      <c r="A30" s="29" t="s">
        <v>30</v>
      </c>
      <c r="B30" s="4" t="s">
        <v>7</v>
      </c>
      <c r="C30" s="5">
        <v>3</v>
      </c>
      <c r="D30" s="5"/>
      <c r="E30" s="24"/>
      <c r="F30" s="8"/>
      <c r="G30" s="9"/>
      <c r="H30" s="20">
        <f>SUM(H24:H29)</f>
        <v>15</v>
      </c>
      <c r="I30" s="21" t="s">
        <v>3</v>
      </c>
    </row>
    <row r="31" spans="1:9" ht="18.75" x14ac:dyDescent="0.3">
      <c r="A31" s="8"/>
      <c r="B31" s="9"/>
      <c r="C31" s="20">
        <f>SUM(C25:C30)</f>
        <v>18</v>
      </c>
      <c r="D31" s="21" t="s">
        <v>3</v>
      </c>
      <c r="E31" s="24"/>
      <c r="F31" s="52" t="s">
        <v>39</v>
      </c>
      <c r="G31" s="53"/>
      <c r="H31" s="20"/>
      <c r="I31" s="21"/>
    </row>
    <row r="32" spans="1:9" ht="21" x14ac:dyDescent="0.35">
      <c r="A32" s="44" t="s">
        <v>21</v>
      </c>
      <c r="B32" s="45"/>
      <c r="C32" s="45"/>
      <c r="D32" s="46"/>
      <c r="E32" s="24"/>
      <c r="F32" s="44" t="s">
        <v>22</v>
      </c>
      <c r="G32" s="45"/>
      <c r="H32" s="45"/>
      <c r="I32" s="46"/>
    </row>
    <row r="33" spans="1:11" x14ac:dyDescent="0.25">
      <c r="A33" s="3" t="s">
        <v>1</v>
      </c>
      <c r="B33" s="3" t="s">
        <v>2</v>
      </c>
      <c r="C33" s="3" t="s">
        <v>3</v>
      </c>
      <c r="D33" s="3" t="s">
        <v>4</v>
      </c>
      <c r="E33" s="24"/>
      <c r="F33" s="3" t="s">
        <v>1</v>
      </c>
      <c r="G33" s="3" t="s">
        <v>2</v>
      </c>
      <c r="H33" s="3" t="s">
        <v>3</v>
      </c>
      <c r="I33" s="3" t="s">
        <v>4</v>
      </c>
    </row>
    <row r="34" spans="1:11" ht="15.75" x14ac:dyDescent="0.25">
      <c r="A34" s="28" t="s">
        <v>32</v>
      </c>
      <c r="B34" s="4" t="s">
        <v>26</v>
      </c>
      <c r="C34" s="5">
        <v>1</v>
      </c>
      <c r="D34" s="5"/>
      <c r="E34" s="24"/>
      <c r="F34" s="28" t="s">
        <v>34</v>
      </c>
      <c r="G34" s="4" t="s">
        <v>29</v>
      </c>
      <c r="H34" s="5">
        <v>2</v>
      </c>
      <c r="I34" s="5"/>
    </row>
    <row r="35" spans="1:11" ht="15.75" customHeight="1" x14ac:dyDescent="0.25">
      <c r="A35" s="28" t="s">
        <v>33</v>
      </c>
      <c r="B35" s="4" t="s">
        <v>56</v>
      </c>
      <c r="C35" s="5">
        <v>2</v>
      </c>
      <c r="D35" s="5"/>
      <c r="E35" s="24"/>
      <c r="F35" s="37" t="s">
        <v>67</v>
      </c>
      <c r="G35" s="4" t="s">
        <v>69</v>
      </c>
      <c r="H35" s="5">
        <v>10</v>
      </c>
      <c r="I35" s="5"/>
    </row>
    <row r="36" spans="1:11" ht="15.75" x14ac:dyDescent="0.25">
      <c r="A36" s="37" t="s">
        <v>66</v>
      </c>
      <c r="B36" s="4" t="s">
        <v>68</v>
      </c>
      <c r="C36" s="5">
        <v>3</v>
      </c>
      <c r="D36" s="5"/>
      <c r="E36" s="24"/>
      <c r="F36" s="16"/>
      <c r="G36" s="15"/>
      <c r="H36" s="20">
        <f>SUM(H34:H35)</f>
        <v>12</v>
      </c>
      <c r="I36" s="21" t="s">
        <v>3</v>
      </c>
    </row>
    <row r="37" spans="1:11" ht="15.75" customHeight="1" x14ac:dyDescent="0.25">
      <c r="A37" s="30" t="s">
        <v>44</v>
      </c>
      <c r="B37" s="4" t="s">
        <v>7</v>
      </c>
      <c r="C37" s="5">
        <v>3</v>
      </c>
      <c r="D37" s="5"/>
      <c r="E37" s="24"/>
      <c r="F37" s="55" t="s">
        <v>70</v>
      </c>
      <c r="G37" s="56"/>
      <c r="H37" s="56"/>
      <c r="I37" s="57"/>
      <c r="K37" s="11"/>
    </row>
    <row r="38" spans="1:11" ht="15.75" x14ac:dyDescent="0.25">
      <c r="A38" s="29" t="s">
        <v>30</v>
      </c>
      <c r="B38" s="4" t="s">
        <v>7</v>
      </c>
      <c r="C38" s="5">
        <v>3</v>
      </c>
      <c r="D38" s="5"/>
      <c r="E38" s="24"/>
      <c r="F38" s="58"/>
      <c r="G38" s="59"/>
      <c r="H38" s="59"/>
      <c r="I38" s="60"/>
    </row>
    <row r="39" spans="1:11" ht="17.25" customHeight="1" x14ac:dyDescent="0.25">
      <c r="A39" s="9"/>
      <c r="B39" s="9"/>
      <c r="C39" s="20">
        <f>SUM(C33:C38)</f>
        <v>12</v>
      </c>
      <c r="D39" s="21" t="s">
        <v>3</v>
      </c>
      <c r="E39" s="24"/>
      <c r="F39" s="58"/>
      <c r="G39" s="59"/>
      <c r="H39" s="59"/>
      <c r="I39" s="60"/>
    </row>
    <row r="40" spans="1:11" ht="35.25" customHeight="1" x14ac:dyDescent="0.25">
      <c r="A40" s="64" t="s">
        <v>71</v>
      </c>
      <c r="B40" s="64"/>
      <c r="C40" s="64"/>
      <c r="D40" s="64"/>
      <c r="E40" s="24"/>
      <c r="F40" s="61"/>
      <c r="G40" s="62"/>
      <c r="H40" s="62"/>
      <c r="I40" s="63"/>
    </row>
    <row r="41" spans="1:11" ht="15" customHeight="1" x14ac:dyDescent="0.3">
      <c r="A41" s="47" t="s">
        <v>72</v>
      </c>
      <c r="B41" s="47"/>
      <c r="C41" s="47"/>
      <c r="D41" s="47"/>
      <c r="E41" s="24"/>
      <c r="F41" s="48" t="s">
        <v>23</v>
      </c>
      <c r="G41" s="49"/>
      <c r="H41" s="49"/>
      <c r="I41" s="50"/>
    </row>
    <row r="42" spans="1:11" ht="15" customHeight="1" x14ac:dyDescent="0.3">
      <c r="A42" s="39"/>
      <c r="B42" s="39"/>
      <c r="C42" s="39"/>
      <c r="D42" s="39"/>
      <c r="E42" s="24"/>
      <c r="F42" s="40"/>
      <c r="G42" s="40"/>
      <c r="H42" s="65" t="s">
        <v>73</v>
      </c>
      <c r="I42" s="65"/>
    </row>
    <row r="43" spans="1:11" x14ac:dyDescent="0.25">
      <c r="G43" s="51" t="s">
        <v>46</v>
      </c>
      <c r="H43" s="51"/>
      <c r="I43" s="51"/>
    </row>
  </sheetData>
  <sheetProtection algorithmName="SHA-512" hashValue="kz4kiRPmGlLGG1R2UsrRC6J2tbJfAcURKOWtzxYUNzqbTbK2Liyxtlcq+FLtj1W4ddDwvumtbA+erwn5MNR62w==" saltValue="64xtb44KuisOYpYQRVC7Gw==" spinCount="100000" sheet="1" objects="1" scenarios="1" selectLockedCells="1" selectUnlockedCells="1"/>
  <mergeCells count="20">
    <mergeCell ref="A41:D41"/>
    <mergeCell ref="F41:I41"/>
    <mergeCell ref="G43:I43"/>
    <mergeCell ref="F13:I13"/>
    <mergeCell ref="A14:D14"/>
    <mergeCell ref="F14:I14"/>
    <mergeCell ref="F22:G22"/>
    <mergeCell ref="F31:G31"/>
    <mergeCell ref="A32:D32"/>
    <mergeCell ref="F32:I32"/>
    <mergeCell ref="A23:D23"/>
    <mergeCell ref="F23:I23"/>
    <mergeCell ref="F37:I40"/>
    <mergeCell ref="A40:D40"/>
    <mergeCell ref="H42:I42"/>
    <mergeCell ref="G1:I1"/>
    <mergeCell ref="G2:I2"/>
    <mergeCell ref="H3:I3"/>
    <mergeCell ref="A5:D5"/>
    <mergeCell ref="F5:I5"/>
  </mergeCells>
  <pageMargins left="0.7" right="0.7" top="0.75" bottom="0.75" header="0.3" footer="0.3"/>
  <pageSetup scale="5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b305824f-a002-497a-8ea7-b1c9e591a7c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AYA Integrated Social Studies</vt:lpstr>
      <vt:lpstr>'AYA Integrated Social Studies'!Print_Area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2022-09-27T20:07:53Z</cp:lastPrinted>
  <dcterms:created xsi:type="dcterms:W3CDTF">2021-01-07T20:46:28Z</dcterms:created>
  <dcterms:modified xsi:type="dcterms:W3CDTF">2022-12-08T15:48:49Z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